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53" activeTab="0"/>
  </bookViews>
  <sheets>
    <sheet name="M 10" sheetId="1" r:id="rId1"/>
  </sheets>
  <definedNames/>
  <calcPr fullCalcOnLoad="1"/>
</workbook>
</file>

<file path=xl/sharedStrings.xml><?xml version="1.0" encoding="utf-8"?>
<sst xmlns="http://schemas.openxmlformats.org/spreadsheetml/2006/main" count="1624" uniqueCount="773">
  <si>
    <t xml:space="preserve">21. Otwarte Mistrzostwa Wrocławia  2013    </t>
  </si>
  <si>
    <t xml:space="preserve">wyniki końcowe </t>
  </si>
  <si>
    <t>K-10</t>
  </si>
  <si>
    <t>Urodzone 2003 i młodsze</t>
  </si>
  <si>
    <t>1 etap</t>
  </si>
  <si>
    <t>2 etap</t>
  </si>
  <si>
    <t>3 etap</t>
  </si>
  <si>
    <t xml:space="preserve">4 etap </t>
  </si>
  <si>
    <t>suma</t>
  </si>
  <si>
    <t>Banasiak Joanna</t>
  </si>
  <si>
    <t>MKS MOS Wrocław</t>
  </si>
  <si>
    <t>Mazurek Joanna</t>
  </si>
  <si>
    <t>Matyjów Magdalena</t>
  </si>
  <si>
    <t>Szkoła Podstawowa nr 36</t>
  </si>
  <si>
    <t>Juraszek Julia</t>
  </si>
  <si>
    <t>SP Łagiewniki</t>
  </si>
  <si>
    <t>Kruk Julia</t>
  </si>
  <si>
    <t>Szkoła Podstawowa Łagiewniki</t>
  </si>
  <si>
    <t>Urban Hanna</t>
  </si>
  <si>
    <t>Król Zofia</t>
  </si>
  <si>
    <t>Szkoła Podstawowa nr 3</t>
  </si>
  <si>
    <t>Korkuś Kinga</t>
  </si>
  <si>
    <t>Janulkiewicz Wiktoria</t>
  </si>
  <si>
    <t>Merwart Sandra</t>
  </si>
  <si>
    <t>SP 50 Wrocław</t>
  </si>
  <si>
    <t>Król Aleksandra</t>
  </si>
  <si>
    <t>SP 3 Wrocław</t>
  </si>
  <si>
    <t>Drewniak Gabriela</t>
  </si>
  <si>
    <t>SP 90 Wrocław</t>
  </si>
  <si>
    <t>Kwak Aleksandra</t>
  </si>
  <si>
    <t>Kraszewska Olga</t>
  </si>
  <si>
    <t>Przedszkole 54</t>
  </si>
  <si>
    <t>Skurak Kinga</t>
  </si>
  <si>
    <t>SP 93 Wrocław</t>
  </si>
  <si>
    <t>Charatonik Ida</t>
  </si>
  <si>
    <t>Małek Maja</t>
  </si>
  <si>
    <t>Naworożna Marianna</t>
  </si>
  <si>
    <t>Pakulska Hanna</t>
  </si>
  <si>
    <t>Pluta Aleksandra</t>
  </si>
  <si>
    <t>UKS ARKADY Raszków</t>
  </si>
  <si>
    <t>Domagała Sandra</t>
  </si>
  <si>
    <t xml:space="preserve">                     </t>
  </si>
  <si>
    <t>Dorużyńska Wiktoria</t>
  </si>
  <si>
    <t>SP Jaźwina</t>
  </si>
  <si>
    <t>Żebracka Małgorzata</t>
  </si>
  <si>
    <t>MLKS „Echo” Twardogóra</t>
  </si>
  <si>
    <t>Banasiak Anna</t>
  </si>
  <si>
    <t>Krajcer Karolina</t>
  </si>
  <si>
    <t>Król Joanna</t>
  </si>
  <si>
    <t>SP 50</t>
  </si>
  <si>
    <t xml:space="preserve">Krajewska Kornelia </t>
  </si>
  <si>
    <t>Sobolewska Klaudia</t>
  </si>
  <si>
    <t>Sowierka Zuzanna</t>
  </si>
  <si>
    <t>SP 83</t>
  </si>
  <si>
    <t>Ćwikowska Martyna</t>
  </si>
  <si>
    <t>Zapotoczna Aleksandra</t>
  </si>
  <si>
    <t>Bala Julia</t>
  </si>
  <si>
    <t>Wielebska Zuzanna</t>
  </si>
  <si>
    <t>Żyborska Krystyna</t>
  </si>
  <si>
    <t>Dawlik Anna</t>
  </si>
  <si>
    <t>Sarapuk Andżelika</t>
  </si>
  <si>
    <t>Harasymko Dominika</t>
  </si>
  <si>
    <t>Dawlik Kinga</t>
  </si>
  <si>
    <t>Halewicz Julia</t>
  </si>
  <si>
    <t>UKS TUKAN IWINY</t>
  </si>
  <si>
    <t>Gołąb Ewa</t>
  </si>
  <si>
    <t>Kiliam Gabriela</t>
  </si>
  <si>
    <t>Wojciechowska Julia</t>
  </si>
  <si>
    <t>Apanel Aleksandra</t>
  </si>
  <si>
    <t>Żebracka Milena</t>
  </si>
  <si>
    <t>MLKS "Echo"</t>
  </si>
  <si>
    <t>Golinowska Aleksandra</t>
  </si>
  <si>
    <t>Rzeplin</t>
  </si>
  <si>
    <t>Pepryk Daria</t>
  </si>
  <si>
    <t>Szkoła Podstawowa Oleszna</t>
  </si>
  <si>
    <t>Rosłaniec Katarzyna</t>
  </si>
  <si>
    <t>Łoś Zuzanna</t>
  </si>
  <si>
    <t>SP 36 Wrocław</t>
  </si>
  <si>
    <t>Fijałkowska Hanna</t>
  </si>
  <si>
    <t>Szkoła PRIMUS</t>
  </si>
  <si>
    <t>Trela Natalia</t>
  </si>
  <si>
    <t>Idzi Ilona</t>
  </si>
  <si>
    <t>SP Oleszna</t>
  </si>
  <si>
    <t>Sójka Wiktoria</t>
  </si>
  <si>
    <t>Dembowska Iwona</t>
  </si>
  <si>
    <t>Błażejewska Inga</t>
  </si>
  <si>
    <t>Charczyńska Barbara</t>
  </si>
  <si>
    <t>Nieradka Joanna</t>
  </si>
  <si>
    <t>Suszek Alksandra</t>
  </si>
  <si>
    <t>Florczyk Aleksandra</t>
  </si>
  <si>
    <t>Paul Klaudia</t>
  </si>
  <si>
    <t>SP 93</t>
  </si>
  <si>
    <t>Kacperska Patrycja</t>
  </si>
  <si>
    <t>Horoszko Martyna</t>
  </si>
  <si>
    <t>MLKS Echo Twardogóra</t>
  </si>
  <si>
    <t>Klecha Aleksandra</t>
  </si>
  <si>
    <t>Olbrych Laura</t>
  </si>
  <si>
    <t>Kacperek Julia</t>
  </si>
  <si>
    <t>PK</t>
  </si>
  <si>
    <t>Jarek Hanna Stanisław</t>
  </si>
  <si>
    <t>Szkoła Podstawowa 118</t>
  </si>
  <si>
    <t>Waszkiewicz Kinga</t>
  </si>
  <si>
    <t>Szczygieł Hanna</t>
  </si>
  <si>
    <t xml:space="preserve">Banasiak </t>
  </si>
  <si>
    <t>Wysocka Michalina</t>
  </si>
  <si>
    <t>Figura Natalia</t>
  </si>
  <si>
    <t>M-10</t>
  </si>
  <si>
    <t>Urodzeni 2003 i młodsi</t>
  </si>
  <si>
    <t>Cych Maksymilian</t>
  </si>
  <si>
    <t>Olesnica</t>
  </si>
  <si>
    <t>Pulda Eryk</t>
  </si>
  <si>
    <t>Juraszek Hubert</t>
  </si>
  <si>
    <t>Rochala Piotr</t>
  </si>
  <si>
    <t>indywidualnie</t>
  </si>
  <si>
    <t>Juraszek Adam</t>
  </si>
  <si>
    <t>Knichał Jakub</t>
  </si>
  <si>
    <t>Orientpark Osiecznica</t>
  </si>
  <si>
    <t>Toborek Jakub</t>
  </si>
  <si>
    <t>Tapka Damian</t>
  </si>
  <si>
    <t>Rodzewicz Grzegorz</t>
  </si>
  <si>
    <t xml:space="preserve">SP 3 </t>
  </si>
  <si>
    <t>Ryś Hubert</t>
  </si>
  <si>
    <t>Cichoń Paweł</t>
  </si>
  <si>
    <t>Husarz Patryk</t>
  </si>
  <si>
    <t>Pniaczek Wojciech</t>
  </si>
  <si>
    <t>Masłosz Mariusz</t>
  </si>
  <si>
    <t>Zalega Wojciech</t>
  </si>
  <si>
    <t>Wojtyczka Sebastian</t>
  </si>
  <si>
    <t>Mazur Stanisław</t>
  </si>
  <si>
    <t>Uzunow Milan</t>
  </si>
  <si>
    <t>Pachucki Antoni</t>
  </si>
  <si>
    <t>Cych Mikołaj</t>
  </si>
  <si>
    <t>Bomba Dominik</t>
  </si>
  <si>
    <t xml:space="preserve">Kowalski Filip </t>
  </si>
  <si>
    <t>Bala Tymoteusz</t>
  </si>
  <si>
    <t>Jelewski Dawid</t>
  </si>
  <si>
    <t xml:space="preserve">Bieniek Maksym  </t>
  </si>
  <si>
    <t>Arkady Raszków</t>
  </si>
  <si>
    <t>Chudzik Mateusz</t>
  </si>
  <si>
    <t>Wójcik Ziemowit</t>
  </si>
  <si>
    <t>SP 40 Wrocław</t>
  </si>
  <si>
    <t>Kasztelan Oliwier</t>
  </si>
  <si>
    <t xml:space="preserve">Kasałka Kacper </t>
  </si>
  <si>
    <t>Kozdrowski Mikołaj</t>
  </si>
  <si>
    <t>Grzegorczyk Szymon</t>
  </si>
  <si>
    <t>Sowierka Mikołaj</t>
  </si>
  <si>
    <t>SP 83 Wrocław</t>
  </si>
  <si>
    <t xml:space="preserve">Bielicki Dominik </t>
  </si>
  <si>
    <t>Indywidualnie</t>
  </si>
  <si>
    <t>Półtoranos Marcin</t>
  </si>
  <si>
    <t>nkl</t>
  </si>
  <si>
    <t xml:space="preserve">Wojtkowiak Radosław </t>
  </si>
  <si>
    <t>UKS ORINTPARK OSIECZNICA</t>
  </si>
  <si>
    <t>Chudzik Maksymilian</t>
  </si>
  <si>
    <t>Pacynik Jędrzej</t>
  </si>
  <si>
    <t xml:space="preserve">Kraszewski Grzegorz </t>
  </si>
  <si>
    <t>Wojtkowiak Radosław</t>
  </si>
  <si>
    <t>Brzezowski Jan</t>
  </si>
  <si>
    <t>SP 36</t>
  </si>
  <si>
    <t>pk</t>
  </si>
  <si>
    <t>Łucyszyn Dawid</t>
  </si>
  <si>
    <t>Ruliński Jan</t>
  </si>
  <si>
    <t xml:space="preserve">Montsko Krzystian </t>
  </si>
  <si>
    <t xml:space="preserve">Bartnikiewicz Kamil </t>
  </si>
  <si>
    <t>Sinicki Dawid</t>
  </si>
  <si>
    <t>Szponarski Rafał</t>
  </si>
  <si>
    <t>Borkowski Szymon</t>
  </si>
  <si>
    <t>Ziemiaszewski Dominik</t>
  </si>
  <si>
    <t xml:space="preserve">Dygatowicz Igor </t>
  </si>
  <si>
    <t xml:space="preserve">Kaczocha Szymon </t>
  </si>
  <si>
    <t xml:space="preserve">Grabowski Kamil </t>
  </si>
  <si>
    <t xml:space="preserve">Bocian Dawid </t>
  </si>
  <si>
    <t>SP OLESZNA</t>
  </si>
  <si>
    <t>Śniegula Dominik</t>
  </si>
  <si>
    <t>Połomski Dominik</t>
  </si>
  <si>
    <t>Golinowski Piotr</t>
  </si>
  <si>
    <t>Pachnik Antonii</t>
  </si>
  <si>
    <t>Kurzyp Michał</t>
  </si>
  <si>
    <t>Krasulak Aleksander</t>
  </si>
  <si>
    <t>Trelka Antoni</t>
  </si>
  <si>
    <t>Jagiełła Rafał</t>
  </si>
  <si>
    <t>Pachnik Jędrzej</t>
  </si>
  <si>
    <t>UKS Tukan Iwiny</t>
  </si>
  <si>
    <t>Dorużyński Michał</t>
  </si>
  <si>
    <t>Zalewski Kacper</t>
  </si>
  <si>
    <t>Jońca Łukasz</t>
  </si>
  <si>
    <t>Jarek Stanisław</t>
  </si>
  <si>
    <t>SP 118 Wrocław</t>
  </si>
  <si>
    <t xml:space="preserve">Grekow Janusz </t>
  </si>
  <si>
    <t>SP 76 Wrocław</t>
  </si>
  <si>
    <t xml:space="preserve">Pachnik Jędrzej </t>
  </si>
  <si>
    <t xml:space="preserve">Szczęsny Michał </t>
  </si>
  <si>
    <t xml:space="preserve">Adamcio Joachim </t>
  </si>
  <si>
    <t xml:space="preserve">Kawała Mateusz </t>
  </si>
  <si>
    <t xml:space="preserve">Woźniak Michał </t>
  </si>
  <si>
    <t xml:space="preserve">Kaczocha Mikołaj </t>
  </si>
  <si>
    <t xml:space="preserve">Obsadny Paweł </t>
  </si>
  <si>
    <t>K-11</t>
  </si>
  <si>
    <t xml:space="preserve">Urodzone 2002 </t>
  </si>
  <si>
    <t>Becmer Aleksandra</t>
  </si>
  <si>
    <t>Krudowska Zofia</t>
  </si>
  <si>
    <t xml:space="preserve">Więcław Weronika </t>
  </si>
  <si>
    <t>Szyda Dominika</t>
  </si>
  <si>
    <t>Buganik Jagoda</t>
  </si>
  <si>
    <t>UKS Orientpark Osiecznica</t>
  </si>
  <si>
    <t>Matysiak Marcelina</t>
  </si>
  <si>
    <t>Paul Weronika</t>
  </si>
  <si>
    <t>Szkoła Podstawowa nr 93</t>
  </si>
  <si>
    <t>Karasiewicz Maja</t>
  </si>
  <si>
    <t>Zieleniecka Izabela</t>
  </si>
  <si>
    <t>Śnieżawska Zuzanna</t>
  </si>
  <si>
    <t>Wikieł Julia</t>
  </si>
  <si>
    <t>Szechner Dominika</t>
  </si>
  <si>
    <t xml:space="preserve">Nowak Agnieszka </t>
  </si>
  <si>
    <t>Najman Martyna</t>
  </si>
  <si>
    <t>Dąbrowska Oliwia</t>
  </si>
  <si>
    <t>Girulska Julia</t>
  </si>
  <si>
    <t>Tran Thanh Nikola</t>
  </si>
  <si>
    <t xml:space="preserve">Jońca Ewelina                                             </t>
  </si>
  <si>
    <t>SP 3</t>
  </si>
  <si>
    <t>Paczkowska Monika</t>
  </si>
  <si>
    <t>Jaworska Martyna</t>
  </si>
  <si>
    <t>Kołodziej Monika</t>
  </si>
  <si>
    <t xml:space="preserve">SP 93 </t>
  </si>
  <si>
    <t>Charatonik Amelia</t>
  </si>
  <si>
    <t>Zielińska Karolina</t>
  </si>
  <si>
    <t>Zawadzka Zuzanna</t>
  </si>
  <si>
    <t>Kalinowska Natalia</t>
  </si>
  <si>
    <t>Stein Zuzanna</t>
  </si>
  <si>
    <t>Krukar Paulina</t>
  </si>
  <si>
    <t>Grzybowska Weronika</t>
  </si>
  <si>
    <t>Kruk Zuzanna</t>
  </si>
  <si>
    <t>Kwocz Julia</t>
  </si>
  <si>
    <t>Dwornikowska Dominika</t>
  </si>
  <si>
    <t>Kruk Teresa</t>
  </si>
  <si>
    <t>Kozłowska Martyna</t>
  </si>
  <si>
    <t>SP nr 93</t>
  </si>
  <si>
    <t>Pisarek Agnieszka</t>
  </si>
  <si>
    <t>Kołkowska Martyna</t>
  </si>
  <si>
    <t>Zamorska Aleksandra</t>
  </si>
  <si>
    <t xml:space="preserve">Stroka Kinga </t>
  </si>
  <si>
    <t>Idzi Julita</t>
  </si>
  <si>
    <t xml:space="preserve">Wójcik Patrycja  </t>
  </si>
  <si>
    <t>Wayrauch Oliwia</t>
  </si>
  <si>
    <t>Twardowska Aleksandra</t>
  </si>
  <si>
    <t>Skowrońska Gabriela</t>
  </si>
  <si>
    <t>Zachaczewska Kamila</t>
  </si>
  <si>
    <t>Śniady Justyna</t>
  </si>
  <si>
    <t>Blewąska Dominika</t>
  </si>
  <si>
    <t>Kocik Karolina</t>
  </si>
  <si>
    <t>Michalska Zuzanna</t>
  </si>
  <si>
    <t>SP im. Jana Pawła II</t>
  </si>
  <si>
    <t>Kirkiewicz Wiktoria</t>
  </si>
  <si>
    <t>Bzik Natalia</t>
  </si>
  <si>
    <t>Kruk Martyna</t>
  </si>
  <si>
    <t>M-11</t>
  </si>
  <si>
    <t>Urodzeni 2002</t>
  </si>
  <si>
    <t xml:space="preserve">Wójcik Łukasz </t>
  </si>
  <si>
    <t xml:space="preserve">Knichał Dominik </t>
  </si>
  <si>
    <t xml:space="preserve">Lenartowicz Kamil </t>
  </si>
  <si>
    <t xml:space="preserve">Kulczycki Adrian </t>
  </si>
  <si>
    <t>Matwijów Jędrzej</t>
  </si>
  <si>
    <t xml:space="preserve">Urban Krzysztof </t>
  </si>
  <si>
    <t>NKL</t>
  </si>
  <si>
    <t>Patałuch Jakub</t>
  </si>
  <si>
    <t xml:space="preserve">Chmielk Kacper </t>
  </si>
  <si>
    <t xml:space="preserve">Wilczyński Filip </t>
  </si>
  <si>
    <t xml:space="preserve">Przegoń Adrian </t>
  </si>
  <si>
    <t xml:space="preserve">nkl </t>
  </si>
  <si>
    <t>Hołowacz Igor</t>
  </si>
  <si>
    <t>Barański Daniel</t>
  </si>
  <si>
    <t>Jamer Dawid</t>
  </si>
  <si>
    <t xml:space="preserve">Wojak Adam </t>
  </si>
  <si>
    <t xml:space="preserve">Wieczorek Patryk </t>
  </si>
  <si>
    <t>Pawłowski Mariusz</t>
  </si>
  <si>
    <t xml:space="preserve">Doroszew Bruno </t>
  </si>
  <si>
    <t xml:space="preserve">Krzywda Remigiusz  </t>
  </si>
  <si>
    <t>UKS Arkady Raszków</t>
  </si>
  <si>
    <t>Kurzyp Stanisław</t>
  </si>
  <si>
    <t>Niedorys Krzysztof</t>
  </si>
  <si>
    <t xml:space="preserve">Probala Bartłomiej </t>
  </si>
  <si>
    <t xml:space="preserve">Szlachcic Dorian </t>
  </si>
  <si>
    <t>SP Oleśnica</t>
  </si>
  <si>
    <t xml:space="preserve">Chmielarz Jakub </t>
  </si>
  <si>
    <t>Przepiórka Krystian</t>
  </si>
  <si>
    <t>Bojndrowicz Kacper</t>
  </si>
  <si>
    <t>Piotrowski Stanisław</t>
  </si>
  <si>
    <t xml:space="preserve">Fura Jakub </t>
  </si>
  <si>
    <t xml:space="preserve">Wołk Jakub </t>
  </si>
  <si>
    <t>Zatoński Mateusz</t>
  </si>
  <si>
    <t>SP 68 UNFORGIVEN</t>
  </si>
  <si>
    <t>Kraszewski Krzysztof</t>
  </si>
  <si>
    <t>Hejnowicz Mateusz</t>
  </si>
  <si>
    <t>Roman Karol</t>
  </si>
  <si>
    <t>Wilkoszyński Wojciech</t>
  </si>
  <si>
    <t xml:space="preserve">Wysocki Krzysztof </t>
  </si>
  <si>
    <t xml:space="preserve">Pachnik Stanisław </t>
  </si>
  <si>
    <t xml:space="preserve">Piwowarczyk Michał </t>
  </si>
  <si>
    <t xml:space="preserve">Trelka Antoni </t>
  </si>
  <si>
    <t xml:space="preserve">Jagiełła Rafał </t>
  </si>
  <si>
    <t>Maliński Mateusz</t>
  </si>
  <si>
    <t>SP nr 50</t>
  </si>
  <si>
    <t>Nowicki Piotr</t>
  </si>
  <si>
    <t>SP nr 36</t>
  </si>
  <si>
    <t>Dzik Michał</t>
  </si>
  <si>
    <t>K-12</t>
  </si>
  <si>
    <t>Urodzone  2001</t>
  </si>
  <si>
    <t>4 etap</t>
  </si>
  <si>
    <t>Pulda Aleksandra</t>
  </si>
  <si>
    <t>Rodziewicz Małgorzata</t>
  </si>
  <si>
    <t>Wojakowska Julia</t>
  </si>
  <si>
    <t>Podleśna Kinga</t>
  </si>
  <si>
    <t>Kruczkowska Anna</t>
  </si>
  <si>
    <t>Owczarz Oliwia</t>
  </si>
  <si>
    <t xml:space="preserve">Mazurek Agnieszka </t>
  </si>
  <si>
    <t>Rak Julia</t>
  </si>
  <si>
    <t>Szewczyk Wiktoria</t>
  </si>
  <si>
    <t>Zub Zofia</t>
  </si>
  <si>
    <t>SP 75</t>
  </si>
  <si>
    <t>Łaskarzewska Dagmara</t>
  </si>
  <si>
    <t>Najdek Kinga</t>
  </si>
  <si>
    <t>Kucharek Dominika</t>
  </si>
  <si>
    <t>Rutowicz Wiktoria</t>
  </si>
  <si>
    <t>Detmerowska Julia</t>
  </si>
  <si>
    <t>Niezgódka Dominika</t>
  </si>
  <si>
    <t>Apanel Karolina</t>
  </si>
  <si>
    <t>Rzepka Marta</t>
  </si>
  <si>
    <t>Kaczocha Julianna</t>
  </si>
  <si>
    <t>Nicifur Kinga</t>
  </si>
  <si>
    <t>Sidorowicz Marta</t>
  </si>
  <si>
    <t>Gieracka Natalia</t>
  </si>
  <si>
    <t>Mendel Urszula</t>
  </si>
  <si>
    <t>Lorenz Olga</t>
  </si>
  <si>
    <t>Morawska Elżbieta</t>
  </si>
  <si>
    <t>Drużyłowska Maria</t>
  </si>
  <si>
    <t>Wójcik Patrycja</t>
  </si>
  <si>
    <t>Wrenz Olga</t>
  </si>
  <si>
    <t>Juźwiak Karolina</t>
  </si>
  <si>
    <t xml:space="preserve">SP 50 </t>
  </si>
  <si>
    <t xml:space="preserve">Nicka Klaudia </t>
  </si>
  <si>
    <t>Czekalska Oliwia</t>
  </si>
  <si>
    <t>Łastowska Nikola</t>
  </si>
  <si>
    <t>Botuszan Weronika</t>
  </si>
  <si>
    <t>Bicińska Klaudia</t>
  </si>
  <si>
    <t>Filipek Wanessa</t>
  </si>
  <si>
    <t>Daś Magda</t>
  </si>
  <si>
    <t>Dronkowska Karolina</t>
  </si>
  <si>
    <t>Jaśnikowska Sabina</t>
  </si>
  <si>
    <t>Antosz Marta</t>
  </si>
  <si>
    <t>Ławniczak Zuzanna</t>
  </si>
  <si>
    <t>Sokołowska Sara</t>
  </si>
  <si>
    <t>Szkoła Podstawowa nr 50</t>
  </si>
  <si>
    <t>Delejowska Wiktoria</t>
  </si>
  <si>
    <t>Szkoła Postawowa nr 36</t>
  </si>
  <si>
    <t>M-12</t>
  </si>
  <si>
    <t>Urodzeni 2001</t>
  </si>
  <si>
    <t>Jach Arkadiusz</t>
  </si>
  <si>
    <t>Woźniak Bartek</t>
  </si>
  <si>
    <t xml:space="preserve">Sadowski Daniel </t>
  </si>
  <si>
    <t xml:space="preserve">Walkowiak Witold </t>
  </si>
  <si>
    <t>Urbonowicz Igor</t>
  </si>
  <si>
    <t>Kulczyński Michał</t>
  </si>
  <si>
    <t>Czarny Jakub</t>
  </si>
  <si>
    <t xml:space="preserve">Krzywda Tomasz </t>
  </si>
  <si>
    <t xml:space="preserve">Rist Krzysztof </t>
  </si>
  <si>
    <t xml:space="preserve">Słoma Grzegorz </t>
  </si>
  <si>
    <t>Szyjkowski Kamil</t>
  </si>
  <si>
    <t xml:space="preserve">Żurkiewicz Krzysztof </t>
  </si>
  <si>
    <t>Modrzejewski Bartek</t>
  </si>
  <si>
    <t>MOD-X</t>
  </si>
  <si>
    <t xml:space="preserve">Będkowski Dominik </t>
  </si>
  <si>
    <t xml:space="preserve">Strąk Piotr </t>
  </si>
  <si>
    <t>Kolasa Sebastian</t>
  </si>
  <si>
    <t xml:space="preserve">Cegła Jakub </t>
  </si>
  <si>
    <t xml:space="preserve">Burek Aleksander </t>
  </si>
  <si>
    <t>Śniegula Michał</t>
  </si>
  <si>
    <t>Kowalczyk Mateusz</t>
  </si>
  <si>
    <t>Cudejko Patryk</t>
  </si>
  <si>
    <t xml:space="preserve">Ozbrych Mateusz </t>
  </si>
  <si>
    <t xml:space="preserve">Winiarski Tomasz </t>
  </si>
  <si>
    <t>Pachnik Antoni</t>
  </si>
  <si>
    <t>Kargulewicz Bartosz</t>
  </si>
  <si>
    <t>K-14</t>
  </si>
  <si>
    <t>Urodzone  1999-2000</t>
  </si>
  <si>
    <t>Botuszan Edyta</t>
  </si>
  <si>
    <t>Gimnazjum Łagiewniki</t>
  </si>
  <si>
    <t>Zając Aleksandra</t>
  </si>
  <si>
    <t>Juraszek Weronika</t>
  </si>
  <si>
    <t>Jagiełła Daria</t>
  </si>
  <si>
    <t>Gniado Karolina</t>
  </si>
  <si>
    <t>Krawczyszyn Katarzyna</t>
  </si>
  <si>
    <t>Piechura Kamila</t>
  </si>
  <si>
    <t>Kwiędacz Małgorzata</t>
  </si>
  <si>
    <t>Olbrych Klaudia</t>
  </si>
  <si>
    <t>Kraszewska Barbara</t>
  </si>
  <si>
    <t>Gim nr 49</t>
  </si>
  <si>
    <t>Mądra Magdalena</t>
  </si>
  <si>
    <t>Gimnazjum nr 13</t>
  </si>
  <si>
    <t>Bujnowicz Wiktoria</t>
  </si>
  <si>
    <t>Gim 3 Oleśnica</t>
  </si>
  <si>
    <t>Świca Katarzyna</t>
  </si>
  <si>
    <t>Grunwald Katarzyna</t>
  </si>
  <si>
    <t>Stefanko Mirela</t>
  </si>
  <si>
    <t>Grzybowska Karolina</t>
  </si>
  <si>
    <t>Rajczakowska Dominika</t>
  </si>
  <si>
    <t>Gim Łagiewniki</t>
  </si>
  <si>
    <t>Jaworska Justyna</t>
  </si>
  <si>
    <t>Ciesielska Edyta</t>
  </si>
  <si>
    <t>Szajna Roksana</t>
  </si>
  <si>
    <t>Lewicka Dorota</t>
  </si>
  <si>
    <t>Gimnazjum nr 3 Oleśnica</t>
  </si>
  <si>
    <t>Figiel Natalia</t>
  </si>
  <si>
    <t>Kokat Urszula</t>
  </si>
  <si>
    <t>Szkoła Postawowa nr 3</t>
  </si>
  <si>
    <t>Cynk Gabriela</t>
  </si>
  <si>
    <t>Ciesiółka Katarzyna</t>
  </si>
  <si>
    <t>Nodzykawska Aleksandra</t>
  </si>
  <si>
    <t>Dembowska Julia</t>
  </si>
  <si>
    <t>Krawiec Karina</t>
  </si>
  <si>
    <t>Niedorys Olga</t>
  </si>
  <si>
    <t>Szkła Podstawowa nr 3</t>
  </si>
  <si>
    <t>Borkowska Maria</t>
  </si>
  <si>
    <t>Szczepaniak Karolina</t>
  </si>
  <si>
    <t>Rychlik Michalina</t>
  </si>
  <si>
    <t>Naclak Konstancja</t>
  </si>
  <si>
    <t>Strzelec Katarzyna</t>
  </si>
  <si>
    <t>Kubsik Nela</t>
  </si>
  <si>
    <t>Zygadło Iga</t>
  </si>
  <si>
    <t>Gim nr 3 Oleśnica</t>
  </si>
  <si>
    <t>Woleńska Zuzanna</t>
  </si>
  <si>
    <t>Gimnazjum Salezjańskie</t>
  </si>
  <si>
    <t>Michalik Zuzanna</t>
  </si>
  <si>
    <t>Skiba Angelika</t>
  </si>
  <si>
    <t>Derkacz Małgorzata</t>
  </si>
  <si>
    <t>Śliwa Sylwia</t>
  </si>
  <si>
    <t>Brylak Karolina</t>
  </si>
  <si>
    <t>Rokoszewska Izabela</t>
  </si>
  <si>
    <t>Waszak Katarzyna</t>
  </si>
  <si>
    <t>Nasiadek Oliwia</t>
  </si>
  <si>
    <t>Szwedo Agata</t>
  </si>
  <si>
    <t>Wójciak Magdalena</t>
  </si>
  <si>
    <t>Gimnazjum 3 Oleśnica</t>
  </si>
  <si>
    <t>Bączkiewicz Wiktoria</t>
  </si>
  <si>
    <t>Szkoła Postawowa nr 50</t>
  </si>
  <si>
    <t>Bohajczuk Anna</t>
  </si>
  <si>
    <t>Piasecka Agata</t>
  </si>
  <si>
    <t>Terlecka Malwina</t>
  </si>
  <si>
    <t>Gimnazjum nr 49</t>
  </si>
  <si>
    <t>Lech Klaudia</t>
  </si>
  <si>
    <t>Uchmanowicz Joanna</t>
  </si>
  <si>
    <t xml:space="preserve">Mazur Monika </t>
  </si>
  <si>
    <t>Winiarska Natalia</t>
  </si>
  <si>
    <t>Gimnazjum nr 14</t>
  </si>
  <si>
    <t>Ratajczyk Kinga</t>
  </si>
  <si>
    <t>Kiejna Julia</t>
  </si>
  <si>
    <t>Marmajewska Hanna</t>
  </si>
  <si>
    <t>Ozga Julia</t>
  </si>
  <si>
    <t>Brocka Wiktoria</t>
  </si>
  <si>
    <t xml:space="preserve">Bień Wiktoria </t>
  </si>
  <si>
    <t>Łyzin Amira</t>
  </si>
  <si>
    <t>Niechciał Agnieszka</t>
  </si>
  <si>
    <t>Dupla Aleksandra</t>
  </si>
  <si>
    <t>Gimnazjum nr 39</t>
  </si>
  <si>
    <t>Pacionkowska Aurelia</t>
  </si>
  <si>
    <t>Bazak Wiktoria</t>
  </si>
  <si>
    <t>Kowalczyk Julia</t>
  </si>
  <si>
    <t>Grzegorczyk Martyna</t>
  </si>
  <si>
    <t>Pluta Magdalena</t>
  </si>
  <si>
    <t>Jankowska Marcelina</t>
  </si>
  <si>
    <t>Dyszyńska Natalia</t>
  </si>
  <si>
    <t>Rynkiewicz Julia</t>
  </si>
  <si>
    <t>Wałęga Julia</t>
  </si>
  <si>
    <t>M-14</t>
  </si>
  <si>
    <t>Urodzeni  1999-2000</t>
  </si>
  <si>
    <t xml:space="preserve">Krawczyński Mikołaj </t>
  </si>
  <si>
    <t>MKS MOS WROCŁAW</t>
  </si>
  <si>
    <t xml:space="preserve">Aftowicz Grzegorz </t>
  </si>
  <si>
    <t xml:space="preserve">Krudowski Błażej </t>
  </si>
  <si>
    <t>Rochala Jan</t>
  </si>
  <si>
    <t xml:space="preserve">Czapliński Jakub </t>
  </si>
  <si>
    <t xml:space="preserve">Aftowicz Dawid </t>
  </si>
  <si>
    <t>Gawron Dawid</t>
  </si>
  <si>
    <t xml:space="preserve">Strugała Marcin </t>
  </si>
  <si>
    <t xml:space="preserve">Kruła Tomasz </t>
  </si>
  <si>
    <t>Dąbrowny Alex</t>
  </si>
  <si>
    <t xml:space="preserve">Kwasek Wiktor </t>
  </si>
  <si>
    <t xml:space="preserve">Szady Wojtek </t>
  </si>
  <si>
    <t xml:space="preserve">Jaśnikowski Marcel </t>
  </si>
  <si>
    <t xml:space="preserve">Maliński Jakub </t>
  </si>
  <si>
    <t xml:space="preserve">Piznal Kuba </t>
  </si>
  <si>
    <t xml:space="preserve">Nowicki Piotr </t>
  </si>
  <si>
    <t xml:space="preserve">Szcześniak Konrad </t>
  </si>
  <si>
    <t>Pachnik Stanisław</t>
  </si>
  <si>
    <t>Wilkoszyński Maciej</t>
  </si>
  <si>
    <t xml:space="preserve">Gim Łagiewniki </t>
  </si>
  <si>
    <t xml:space="preserve">Niezgódka Piotr </t>
  </si>
  <si>
    <t>Perlak Michał</t>
  </si>
  <si>
    <t>Ładowski Damian</t>
  </si>
  <si>
    <t xml:space="preserve">Kucharczyk Janek </t>
  </si>
  <si>
    <t>Horbacz Jakub</t>
  </si>
  <si>
    <t>Żyszkiewicz Maciej</t>
  </si>
  <si>
    <t>Rosławniec Mateusz</t>
  </si>
  <si>
    <t>Dybał Mateusz</t>
  </si>
  <si>
    <t>Płonka Mikołaj</t>
  </si>
  <si>
    <t>Kucharczyk Jan</t>
  </si>
  <si>
    <t xml:space="preserve">Garstka Kamil </t>
  </si>
  <si>
    <t xml:space="preserve">Ludman Kuba </t>
  </si>
  <si>
    <t xml:space="preserve">Szymczak Krzesimir </t>
  </si>
  <si>
    <t xml:space="preserve">Barabasz Piotr </t>
  </si>
  <si>
    <t xml:space="preserve">Zawadzki Dawid </t>
  </si>
  <si>
    <t xml:space="preserve">Tomczak Patryk </t>
  </si>
  <si>
    <t>Piwowarczyk Mateusz</t>
  </si>
  <si>
    <t>Masiukiewicz Marcin</t>
  </si>
  <si>
    <t xml:space="preserve">Romanowski Marcin </t>
  </si>
  <si>
    <t xml:space="preserve">Fajgier Karol </t>
  </si>
  <si>
    <t xml:space="preserve">Śniady Wojtek </t>
  </si>
  <si>
    <t xml:space="preserve">Śliwinski Mikołj </t>
  </si>
  <si>
    <t xml:space="preserve">Llewandowski Michał </t>
  </si>
  <si>
    <t>SP 26 Wrocław</t>
  </si>
  <si>
    <t xml:space="preserve"> Jakub Lon???</t>
  </si>
  <si>
    <t xml:space="preserve">Kobiela Piotr </t>
  </si>
  <si>
    <t xml:space="preserve">Małyszewicz Marek </t>
  </si>
  <si>
    <t xml:space="preserve">Kwak Andrzej </t>
  </si>
  <si>
    <t xml:space="preserve">Janus Sebastian </t>
  </si>
  <si>
    <t xml:space="preserve">Żak Karol </t>
  </si>
  <si>
    <t xml:space="preserve">Hajduk Kacper </t>
  </si>
  <si>
    <t xml:space="preserve">Koza Jan </t>
  </si>
  <si>
    <t>K-18</t>
  </si>
  <si>
    <t>Urodzone 1995 – 1998</t>
  </si>
  <si>
    <t xml:space="preserve">Jędrzejkowska Monika </t>
  </si>
  <si>
    <t>WKS Śląsk Wrocław</t>
  </si>
  <si>
    <t>Sokołowska Sandra</t>
  </si>
  <si>
    <t>Rosińska Weronika</t>
  </si>
  <si>
    <t>Grobelna Kamila</t>
  </si>
  <si>
    <t>Gimnazjum nr 29</t>
  </si>
  <si>
    <t>Sembratowicz Teresa</t>
  </si>
  <si>
    <t>Rodziewicz Katarzyna</t>
  </si>
  <si>
    <t>Krawczyszyn Adrianna</t>
  </si>
  <si>
    <t>Matyba Anna</t>
  </si>
  <si>
    <t>Charczyńska Anna</t>
  </si>
  <si>
    <t>Duda Monika</t>
  </si>
  <si>
    <t xml:space="preserve">Mądra Paulina </t>
  </si>
  <si>
    <t>Kanikowska Dominika</t>
  </si>
  <si>
    <t>Bąk Magdalena</t>
  </si>
  <si>
    <t>Zięba Emilia</t>
  </si>
  <si>
    <t>Klimkowska Natalia</t>
  </si>
  <si>
    <t>Dopierała Roma</t>
  </si>
  <si>
    <t>Kruczek Daria</t>
  </si>
  <si>
    <t>Bęben Weronika</t>
  </si>
  <si>
    <t>Krajewska Aleksandra</t>
  </si>
  <si>
    <t>Czaplińska Małgorzata</t>
  </si>
  <si>
    <t>Duda Magdalena</t>
  </si>
  <si>
    <t>Krzepina Ewa</t>
  </si>
  <si>
    <t>Czerska Zuzanna</t>
  </si>
  <si>
    <t>Morawska Klaudia</t>
  </si>
  <si>
    <t>Boś Paulina</t>
  </si>
  <si>
    <t>Dziedzic Zuzanna</t>
  </si>
  <si>
    <t>Włodarczyk Daria</t>
  </si>
  <si>
    <t>Szczurkowska Katarzyna</t>
  </si>
  <si>
    <t>Adamczyk Agnieszka</t>
  </si>
  <si>
    <t>Przybylska Anita</t>
  </si>
  <si>
    <t>Antoszczak Karolina</t>
  </si>
  <si>
    <t>Jaworska Agnieszka</t>
  </si>
  <si>
    <t>Sawka Weronika</t>
  </si>
  <si>
    <t>Cieleban Patrycja</t>
  </si>
  <si>
    <t xml:space="preserve">Niszczak Olena </t>
  </si>
  <si>
    <t>Ordon Angelika</t>
  </si>
  <si>
    <t>Jankowska Agnieszka</t>
  </si>
  <si>
    <t>Dziubak Agnieszka</t>
  </si>
  <si>
    <t>Gimnazjum nr 3 Olesnica</t>
  </si>
  <si>
    <t>Owczarek Adrianna</t>
  </si>
  <si>
    <t>Koźmińska Martyna</t>
  </si>
  <si>
    <t>Pośpiech Aleksandra</t>
  </si>
  <si>
    <t>Michalska Anna</t>
  </si>
  <si>
    <t>Wala Martyna</t>
  </si>
  <si>
    <t>Leśna Agnieszka</t>
  </si>
  <si>
    <t>Sochacka Patrycja</t>
  </si>
  <si>
    <t>Mrechowicz Patrycja</t>
  </si>
  <si>
    <t>Ceglarska Anna</t>
  </si>
  <si>
    <t>Daszczyk Wiktoria</t>
  </si>
  <si>
    <t>Piędel Paulina</t>
  </si>
  <si>
    <t xml:space="preserve">Kolasa Natalia </t>
  </si>
  <si>
    <t xml:space="preserve">Gim Łagiewniki  </t>
  </si>
  <si>
    <t>Drzymała Kornelia</t>
  </si>
  <si>
    <t>M-18</t>
  </si>
  <si>
    <t>Urodzeni 1995 – 1998</t>
  </si>
  <si>
    <t xml:space="preserve"> 3 etap</t>
  </si>
  <si>
    <t>Grekow Kuba</t>
  </si>
  <si>
    <t>Lubak Mateusz</t>
  </si>
  <si>
    <t>Karpowicz Daniel</t>
  </si>
  <si>
    <t>Wilkosz Michał</t>
  </si>
  <si>
    <t>Gim nr 1</t>
  </si>
  <si>
    <t xml:space="preserve">Becmer Damian </t>
  </si>
  <si>
    <t>Geltz Jakub</t>
  </si>
  <si>
    <t>Rogala Arkadiusz</t>
  </si>
  <si>
    <t>Janus Łukasz</t>
  </si>
  <si>
    <t>Sosenko Szymon</t>
  </si>
  <si>
    <t xml:space="preserve">Urban Paweł </t>
  </si>
  <si>
    <t>63 Oleśnica</t>
  </si>
  <si>
    <t>Kaczocha Przemysław</t>
  </si>
  <si>
    <t>Fajgier Paweł</t>
  </si>
  <si>
    <t>Gimnazjum 39 Wrocław</t>
  </si>
  <si>
    <t>Koszykowski Bartosz</t>
  </si>
  <si>
    <t>Zdanowicz Łukasz</t>
  </si>
  <si>
    <t xml:space="preserve">Modrzejewski Jakub </t>
  </si>
  <si>
    <t>Fraszczak Patryk</t>
  </si>
  <si>
    <t xml:space="preserve">Kucharek Przemysław </t>
  </si>
  <si>
    <t>Łaszczuk Łukasz</t>
  </si>
  <si>
    <t>Bartek ???</t>
  </si>
  <si>
    <t xml:space="preserve">Zatoński Michał </t>
  </si>
  <si>
    <t>UNFORGIVEN</t>
  </si>
  <si>
    <t xml:space="preserve">Chojnacki Marcin </t>
  </si>
  <si>
    <t xml:space="preserve">Szymanek Igor </t>
  </si>
  <si>
    <t>Gimnazjum 39</t>
  </si>
  <si>
    <t xml:space="preserve">Tyrakowski Jakub </t>
  </si>
  <si>
    <t xml:space="preserve">Stępień Dariusz </t>
  </si>
  <si>
    <t xml:space="preserve">Chmiel Kacper </t>
  </si>
  <si>
    <t>Łukasz ????</t>
  </si>
  <si>
    <t>Gminazjum 3 Oleśnica</t>
  </si>
  <si>
    <t xml:space="preserve">Roszykowski Bartosz </t>
  </si>
  <si>
    <t>K-21</t>
  </si>
  <si>
    <t xml:space="preserve">Urodzone 1994 i starsze </t>
  </si>
  <si>
    <t>Kurzyp Anna</t>
  </si>
  <si>
    <t>Śnieżawska Gabriela</t>
  </si>
  <si>
    <t>Czaplińska Anna</t>
  </si>
  <si>
    <t>Dura Magdalena</t>
  </si>
  <si>
    <t>Rydzyńska Małgorzata</t>
  </si>
  <si>
    <t>UKS Sokoły</t>
  </si>
  <si>
    <t>Szyda Kamilla</t>
  </si>
  <si>
    <t>Wawrzyniak Magdalena</t>
  </si>
  <si>
    <t>WSOWL</t>
  </si>
  <si>
    <t>Barańska Gabriela</t>
  </si>
  <si>
    <t>Sosenko Arleta</t>
  </si>
  <si>
    <t>Łoś Jolanta</t>
  </si>
  <si>
    <t>Kruczek Anna</t>
  </si>
  <si>
    <t xml:space="preserve">Szeliga Małgorzata </t>
  </si>
  <si>
    <t>Olschowski Katharina</t>
  </si>
  <si>
    <t>OLV Steinberg</t>
  </si>
  <si>
    <t>Szczęsna Daria</t>
  </si>
  <si>
    <t>Karwatka Eliza</t>
  </si>
  <si>
    <t>Dorużyńska Barbara</t>
  </si>
  <si>
    <t>Jaźwina</t>
  </si>
  <si>
    <t>Furga Magdalena</t>
  </si>
  <si>
    <t>Brzezińska Agnieszka</t>
  </si>
  <si>
    <t>AWF Wrocław</t>
  </si>
  <si>
    <t>Urban Joanna</t>
  </si>
  <si>
    <t>Kargulewicz  Małgorzata</t>
  </si>
  <si>
    <t>Zastawna Ewa</t>
  </si>
  <si>
    <t>Łaskowska Anna</t>
  </si>
  <si>
    <t>Paszkowska-Stojanowska Ane</t>
  </si>
  <si>
    <t>Simińska Magdalena</t>
  </si>
  <si>
    <t>Ohly – Toborek Katarzyna</t>
  </si>
  <si>
    <t>Rodzewicz Anna</t>
  </si>
  <si>
    <t>Gębka Dorota</t>
  </si>
  <si>
    <t>Wyrwas Natalia</t>
  </si>
  <si>
    <t>Szwarnóg Jolanta</t>
  </si>
  <si>
    <t>Grzegorczyk Joanna</t>
  </si>
  <si>
    <t xml:space="preserve">Wawrzyszyn Paulina </t>
  </si>
  <si>
    <t>Sołtys Dorota</t>
  </si>
  <si>
    <t>Kwaśnik Karolina</t>
  </si>
  <si>
    <t>Wilkosz Agnieszka</t>
  </si>
  <si>
    <t>Matwijów Małgorzata</t>
  </si>
  <si>
    <t>Strugarek Iwona</t>
  </si>
  <si>
    <t>M-21</t>
  </si>
  <si>
    <t>Urodzeni 1979 -1994</t>
  </si>
  <si>
    <t xml:space="preserve"> 4 etap</t>
  </si>
  <si>
    <t>Jaskuła Kornel</t>
  </si>
  <si>
    <t xml:space="preserve">Lisowski Przemysław </t>
  </si>
  <si>
    <t>KS Artemis</t>
  </si>
  <si>
    <t>Gonczarek Adam</t>
  </si>
  <si>
    <t xml:space="preserve">Suwara Mateusz </t>
  </si>
  <si>
    <t xml:space="preserve">Pachnik Wojciech </t>
  </si>
  <si>
    <t>UKAS Tukan Iwiny</t>
  </si>
  <si>
    <t>Krasulak Daniel</t>
  </si>
  <si>
    <t xml:space="preserve">Pyra Bartłomiej </t>
  </si>
  <si>
    <t>Hajdas Przemysław</t>
  </si>
  <si>
    <t xml:space="preserve">Posłuszny Paweł  </t>
  </si>
  <si>
    <t>Chudy Marcin</t>
  </si>
  <si>
    <t xml:space="preserve">Ławrynowicz Maciej </t>
  </si>
  <si>
    <t xml:space="preserve">Sornat Krzysztof </t>
  </si>
  <si>
    <t>DA Wawrzyny</t>
  </si>
  <si>
    <t xml:space="preserve">Zawodnik Łukasz </t>
  </si>
  <si>
    <t xml:space="preserve">Lubak Mariusz </t>
  </si>
  <si>
    <t>Wróbel Dariusz</t>
  </si>
  <si>
    <t xml:space="preserve">Pochopień Marek </t>
  </si>
  <si>
    <t>Skuza Rafał</t>
  </si>
  <si>
    <t>Patałuch Jarosław</t>
  </si>
  <si>
    <t xml:space="preserve">PłanetaSzymon </t>
  </si>
  <si>
    <t>Gonczarek Bartosz</t>
  </si>
  <si>
    <t>Potorski Przemysław</t>
  </si>
  <si>
    <t xml:space="preserve">Kaczmarek Konrad </t>
  </si>
  <si>
    <t>Papała Karol</t>
  </si>
  <si>
    <t>Sadowski Kajetan</t>
  </si>
  <si>
    <t xml:space="preserve">indywidualnie </t>
  </si>
  <si>
    <t xml:space="preserve">Falejczyk Marcin </t>
  </si>
  <si>
    <t>WSOWL Wrocław</t>
  </si>
  <si>
    <t>Petela Mateusz</t>
  </si>
  <si>
    <t>N/D</t>
  </si>
  <si>
    <t>Bielak Arkadiusz</t>
  </si>
  <si>
    <t xml:space="preserve">Jasnowski Marcin </t>
  </si>
  <si>
    <t xml:space="preserve">Miaśkiewicz Krzysztof </t>
  </si>
  <si>
    <t>Horodniczy Radosław</t>
  </si>
  <si>
    <t>UKS SOKOŁY SP 83</t>
  </si>
  <si>
    <t>Nowaczyk Sławomir</t>
  </si>
  <si>
    <t>Piechocki Radosław</t>
  </si>
  <si>
    <t>LO X Wrocław</t>
  </si>
  <si>
    <t>Paciejewski Arkadiusz</t>
  </si>
  <si>
    <t>JW 1245</t>
  </si>
  <si>
    <t xml:space="preserve">Stempak Łukasz </t>
  </si>
  <si>
    <t xml:space="preserve">Barcikowski Łukasz </t>
  </si>
  <si>
    <t xml:space="preserve">Kaczor Karol </t>
  </si>
  <si>
    <t xml:space="preserve">Habrat Piotr </t>
  </si>
  <si>
    <t xml:space="preserve">Markiewicz Sebastian </t>
  </si>
  <si>
    <t xml:space="preserve">Liberek Michał </t>
  </si>
  <si>
    <t xml:space="preserve">Bronkowski Komary </t>
  </si>
  <si>
    <t>Potrzebny Artur</t>
  </si>
  <si>
    <t>M-35</t>
  </si>
  <si>
    <t>urodzeni 1964-1978</t>
  </si>
  <si>
    <t xml:space="preserve">Szczygieł Marcin  </t>
  </si>
  <si>
    <t xml:space="preserve">Becmer Dariusz </t>
  </si>
  <si>
    <t xml:space="preserve">Banasiak Marcin </t>
  </si>
  <si>
    <t xml:space="preserve">Ciesiółka Sebastian </t>
  </si>
  <si>
    <t xml:space="preserve">Mazurek Piotr </t>
  </si>
  <si>
    <t xml:space="preserve">Janus Jan </t>
  </si>
  <si>
    <t xml:space="preserve">Rodziewicz Krzysztof </t>
  </si>
  <si>
    <t>TIETO POLAND O-TEAM</t>
  </si>
  <si>
    <t xml:space="preserve">Matwijów Jarosław </t>
  </si>
  <si>
    <t xml:space="preserve">Wilkosz Piotr </t>
  </si>
  <si>
    <t>Karpowicz Wacław</t>
  </si>
  <si>
    <t>Wesołe Żabki</t>
  </si>
  <si>
    <t xml:space="preserve">Wojakowski Robert </t>
  </si>
  <si>
    <t>KTK Rewor Wrocław</t>
  </si>
  <si>
    <t xml:space="preserve">Urban Maciej </t>
  </si>
  <si>
    <t xml:space="preserve">Grekow Sławko </t>
  </si>
  <si>
    <t>Kaliński Andrzej</t>
  </si>
  <si>
    <t xml:space="preserve">Ławrynowicz Piotr </t>
  </si>
  <si>
    <t xml:space="preserve">Hajduk Jacek </t>
  </si>
  <si>
    <t xml:space="preserve">Charatonik Tomasz </t>
  </si>
  <si>
    <t>Szyda Jacek</t>
  </si>
  <si>
    <t>Rochala Paweł</t>
  </si>
  <si>
    <t xml:space="preserve">Kurzyp Mirosław </t>
  </si>
  <si>
    <t>Pachnik Dariusz</t>
  </si>
  <si>
    <t xml:space="preserve">UKS TUKAN IWINY </t>
  </si>
  <si>
    <t xml:space="preserve">Sławiński Marcin </t>
  </si>
  <si>
    <t xml:space="preserve">Kruczek Dariusz </t>
  </si>
  <si>
    <t xml:space="preserve">Maliński Józef </t>
  </si>
  <si>
    <t>ZATORSKA</t>
  </si>
  <si>
    <t>Smagała Wojciech</t>
  </si>
  <si>
    <t>WUB Piast Wrocław</t>
  </si>
  <si>
    <t xml:space="preserve">Kargulewicz Dariusz </t>
  </si>
  <si>
    <t xml:space="preserve"> indywidualnie </t>
  </si>
  <si>
    <t>Wójcik Wojciech</t>
  </si>
  <si>
    <t>Orientop</t>
  </si>
  <si>
    <t>Modrzejewski Jarosław</t>
  </si>
  <si>
    <t xml:space="preserve">Dudkowski Tadeusz </t>
  </si>
  <si>
    <t>Masiukiewicz Paweł</t>
  </si>
  <si>
    <t xml:space="preserve">Waszkiewicz Maciej </t>
  </si>
  <si>
    <t>Zatoński Tomasz</t>
  </si>
  <si>
    <t xml:space="preserve">Jaworski Artur </t>
  </si>
  <si>
    <t>M-50</t>
  </si>
  <si>
    <t>urodzeni 1963 i starsi</t>
  </si>
  <si>
    <t>Skonieczny Andrzej</t>
  </si>
  <si>
    <t>Oleśniczanka</t>
  </si>
  <si>
    <t xml:space="preserve">Rudnicki Andrzej </t>
  </si>
  <si>
    <t xml:space="preserve">Jaskuła Wacław </t>
  </si>
  <si>
    <t xml:space="preserve">Piechocki Jacek </t>
  </si>
  <si>
    <t>Uniwersytet Medyczny</t>
  </si>
  <si>
    <t>Kiełb Jerzy</t>
  </si>
  <si>
    <t>Drużyna Szpiku Nysa</t>
  </si>
  <si>
    <t xml:space="preserve">Guga Romuald </t>
  </si>
  <si>
    <t>Głód Janusz</t>
  </si>
  <si>
    <t>Grabarczyk Tadeusz</t>
  </si>
  <si>
    <t xml:space="preserve">Jasnowski Andrzej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</si>
</sst>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0">
    <font>
      <sz val="10"/>
      <name val="Arial"/>
      <family val="2"/>
    </font>
    <font>
      <b/>
      <sz val="12"/>
      <name val="Comic Sans MS"/>
      <family val="4"/>
    </font>
    <font>
      <b/>
      <sz val="10"/>
      <name val="Comic Sans MS"/>
      <family val="4"/>
    </font>
    <font>
      <sz val="10"/>
      <color indexed="48"/>
      <name val="Arial"/>
      <family val="2"/>
    </font>
    <font>
      <sz val="8"/>
      <name val="Comic Sans MS"/>
      <family val="4"/>
    </font>
    <font>
      <sz val="10"/>
      <color indexed="26"/>
      <name val="Arial"/>
      <family val="2"/>
    </font>
    <font>
      <sz val="8"/>
      <color indexed="8"/>
      <name val="Comic Sans MS"/>
      <family val="4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60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16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1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0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6"/>
      </bottom>
    </border>
    <border>
      <left style="thin">
        <color indexed="8"/>
      </left>
      <right style="thin">
        <color indexed="8"/>
      </right>
      <top style="thin">
        <color indexed="16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6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0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1">
    <xf numFmtId="164" fontId="0" fillId="0" borderId="0" xfId="0" applyAlignment="1">
      <alignment/>
    </xf>
    <xf numFmtId="164" fontId="0" fillId="0" borderId="0" xfId="0" applyNumberFormat="1" applyBorder="1" applyAlignment="1">
      <alignment horizontal="right"/>
    </xf>
    <xf numFmtId="164" fontId="0" fillId="2" borderId="0" xfId="0" applyFill="1" applyBorder="1" applyAlignment="1">
      <alignment/>
    </xf>
    <xf numFmtId="164" fontId="0" fillId="0" borderId="0" xfId="0" applyBorder="1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top" wrapText="1"/>
    </xf>
    <xf numFmtId="164" fontId="2" fillId="0" borderId="1" xfId="0" applyFont="1" applyBorder="1" applyAlignment="1">
      <alignment horizontal="left"/>
    </xf>
    <xf numFmtId="164" fontId="2" fillId="0" borderId="2" xfId="0" applyFont="1" applyBorder="1" applyAlignment="1">
      <alignment horizontal="right"/>
    </xf>
    <xf numFmtId="164" fontId="3" fillId="2" borderId="3" xfId="0" applyFont="1" applyFill="1" applyBorder="1" applyAlignment="1">
      <alignment/>
    </xf>
    <xf numFmtId="164" fontId="0" fillId="0" borderId="3" xfId="0" applyNumberFormat="1" applyBorder="1" applyAlignment="1">
      <alignment horizontal="right"/>
    </xf>
    <xf numFmtId="164" fontId="4" fillId="0" borderId="3" xfId="0" applyFont="1" applyBorder="1" applyAlignment="1">
      <alignment/>
    </xf>
    <xf numFmtId="164" fontId="4" fillId="2" borderId="3" xfId="0" applyFont="1" applyFill="1" applyBorder="1" applyAlignment="1">
      <alignment/>
    </xf>
    <xf numFmtId="164" fontId="0" fillId="3" borderId="3" xfId="0" applyFill="1" applyBorder="1" applyAlignment="1">
      <alignment/>
    </xf>
    <xf numFmtId="164" fontId="5" fillId="0" borderId="3" xfId="0" applyFont="1" applyFill="1" applyBorder="1" applyAlignment="1">
      <alignment/>
    </xf>
    <xf numFmtId="164" fontId="0" fillId="2" borderId="3" xfId="0" applyFill="1" applyBorder="1" applyAlignment="1">
      <alignment/>
    </xf>
    <xf numFmtId="164" fontId="4" fillId="2" borderId="3" xfId="0" applyFont="1" applyFill="1" applyBorder="1" applyAlignment="1">
      <alignment horizontal="left"/>
    </xf>
    <xf numFmtId="164" fontId="0" fillId="0" borderId="3" xfId="0" applyFill="1" applyBorder="1" applyAlignment="1">
      <alignment/>
    </xf>
    <xf numFmtId="164" fontId="0" fillId="0" borderId="3" xfId="0" applyBorder="1" applyAlignment="1">
      <alignment/>
    </xf>
    <xf numFmtId="164" fontId="0" fillId="0" borderId="4" xfId="0" applyNumberFormat="1" applyBorder="1" applyAlignment="1">
      <alignment horizontal="right"/>
    </xf>
    <xf numFmtId="164" fontId="4" fillId="0" borderId="4" xfId="0" applyFont="1" applyBorder="1" applyAlignment="1">
      <alignment/>
    </xf>
    <xf numFmtId="164" fontId="4" fillId="3" borderId="4" xfId="0" applyFont="1" applyFill="1" applyBorder="1" applyAlignment="1">
      <alignment horizontal="right"/>
    </xf>
    <xf numFmtId="164" fontId="0" fillId="3" borderId="4" xfId="0" applyFill="1" applyBorder="1" applyAlignment="1">
      <alignment/>
    </xf>
    <xf numFmtId="164" fontId="0" fillId="2" borderId="4" xfId="0" applyFill="1" applyBorder="1" applyAlignment="1">
      <alignment/>
    </xf>
    <xf numFmtId="164" fontId="0" fillId="0" borderId="4" xfId="0" applyBorder="1" applyAlignment="1">
      <alignment/>
    </xf>
    <xf numFmtId="164" fontId="0" fillId="0" borderId="5" xfId="0" applyNumberFormat="1" applyBorder="1" applyAlignment="1">
      <alignment horizontal="right"/>
    </xf>
    <xf numFmtId="164" fontId="4" fillId="0" borderId="5" xfId="0" applyFont="1" applyBorder="1" applyAlignment="1">
      <alignment/>
    </xf>
    <xf numFmtId="164" fontId="4" fillId="2" borderId="5" xfId="0" applyFont="1" applyFill="1" applyBorder="1" applyAlignment="1">
      <alignment/>
    </xf>
    <xf numFmtId="164" fontId="4" fillId="3" borderId="5" xfId="0" applyFont="1" applyFill="1" applyBorder="1" applyAlignment="1">
      <alignment horizontal="right"/>
    </xf>
    <xf numFmtId="164" fontId="0" fillId="3" borderId="5" xfId="0" applyFill="1" applyBorder="1" applyAlignment="1">
      <alignment/>
    </xf>
    <xf numFmtId="164" fontId="0" fillId="2" borderId="5" xfId="0" applyFill="1" applyBorder="1" applyAlignment="1">
      <alignment/>
    </xf>
    <xf numFmtId="164" fontId="0" fillId="0" borderId="5" xfId="0" applyBorder="1" applyAlignment="1">
      <alignment/>
    </xf>
    <xf numFmtId="164" fontId="4" fillId="3" borderId="3" xfId="0" applyFont="1" applyFill="1" applyBorder="1" applyAlignment="1">
      <alignment horizontal="right"/>
    </xf>
    <xf numFmtId="164" fontId="0" fillId="3" borderId="3" xfId="0" applyFill="1" applyBorder="1" applyAlignment="1">
      <alignment horizontal="right"/>
    </xf>
    <xf numFmtId="164" fontId="0" fillId="2" borderId="3" xfId="0" applyFill="1" applyBorder="1" applyAlignment="1">
      <alignment horizontal="right"/>
    </xf>
    <xf numFmtId="164" fontId="6" fillId="0" borderId="3" xfId="0" applyFont="1" applyBorder="1" applyAlignment="1">
      <alignment/>
    </xf>
    <xf numFmtId="164" fontId="0" fillId="3" borderId="0" xfId="0" applyFill="1" applyBorder="1" applyAlignment="1">
      <alignment/>
    </xf>
    <xf numFmtId="164" fontId="0" fillId="0" borderId="0" xfId="0" applyFont="1" applyBorder="1" applyAlignment="1">
      <alignment/>
    </xf>
    <xf numFmtId="164" fontId="4" fillId="0" borderId="3" xfId="0" applyFont="1" applyBorder="1" applyAlignment="1">
      <alignment horizontal="right"/>
    </xf>
    <xf numFmtId="164" fontId="0" fillId="0" borderId="3" xfId="0" applyFill="1" applyBorder="1" applyAlignment="1">
      <alignment horizontal="right"/>
    </xf>
    <xf numFmtId="164" fontId="7" fillId="0" borderId="3" xfId="0" applyFont="1" applyBorder="1" applyAlignment="1">
      <alignment/>
    </xf>
    <xf numFmtId="164" fontId="0" fillId="0" borderId="6" xfId="0" applyNumberFormat="1" applyBorder="1" applyAlignment="1">
      <alignment horizontal="right"/>
    </xf>
    <xf numFmtId="164" fontId="4" fillId="0" borderId="6" xfId="0" applyFont="1" applyBorder="1" applyAlignment="1">
      <alignment/>
    </xf>
    <xf numFmtId="164" fontId="0" fillId="2" borderId="6" xfId="0" applyFill="1" applyBorder="1" applyAlignment="1">
      <alignment horizontal="right"/>
    </xf>
    <xf numFmtId="164" fontId="0" fillId="3" borderId="6" xfId="0" applyFill="1" applyBorder="1" applyAlignment="1">
      <alignment horizontal="right"/>
    </xf>
    <xf numFmtId="164" fontId="0" fillId="0" borderId="6" xfId="0" applyFill="1" applyBorder="1" applyAlignment="1">
      <alignment horizontal="right"/>
    </xf>
    <xf numFmtId="164" fontId="4" fillId="0" borderId="3" xfId="0" applyFont="1" applyBorder="1" applyAlignment="1">
      <alignment/>
    </xf>
    <xf numFmtId="164" fontId="8" fillId="0" borderId="3" xfId="0" applyFont="1" applyBorder="1" applyAlignment="1">
      <alignment/>
    </xf>
    <xf numFmtId="164" fontId="4" fillId="0" borderId="5" xfId="0" applyFont="1" applyBorder="1" applyAlignment="1">
      <alignment horizontal="left"/>
    </xf>
    <xf numFmtId="164" fontId="0" fillId="2" borderId="6" xfId="0" applyFill="1" applyBorder="1" applyAlignment="1">
      <alignment/>
    </xf>
    <xf numFmtId="164" fontId="4" fillId="0" borderId="3" xfId="0" applyFont="1" applyBorder="1" applyAlignment="1">
      <alignment horizontal="left"/>
    </xf>
    <xf numFmtId="164" fontId="6" fillId="3" borderId="3" xfId="0" applyFont="1" applyFill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164" fontId="4" fillId="0" borderId="4" xfId="0" applyFont="1" applyBorder="1" applyAlignment="1">
      <alignment horizontal="left"/>
    </xf>
    <xf numFmtId="164" fontId="4" fillId="0" borderId="4" xfId="0" applyFont="1" applyFill="1" applyBorder="1" applyAlignment="1">
      <alignment horizontal="right"/>
    </xf>
    <xf numFmtId="164" fontId="4" fillId="0" borderId="5" xfId="0" applyFont="1" applyFill="1" applyBorder="1" applyAlignment="1">
      <alignment horizontal="right"/>
    </xf>
    <xf numFmtId="164" fontId="0" fillId="0" borderId="5" xfId="0" applyFill="1" applyBorder="1" applyAlignment="1">
      <alignment/>
    </xf>
    <xf numFmtId="164" fontId="4" fillId="0" borderId="3" xfId="0" applyFont="1" applyFill="1" applyBorder="1" applyAlignment="1">
      <alignment horizontal="right"/>
    </xf>
    <xf numFmtId="164" fontId="6" fillId="0" borderId="3" xfId="0" applyFont="1" applyBorder="1" applyAlignment="1">
      <alignment horizontal="left"/>
    </xf>
    <xf numFmtId="164" fontId="6" fillId="0" borderId="3" xfId="0" applyFont="1" applyBorder="1" applyAlignment="1">
      <alignment horizontal="right"/>
    </xf>
    <xf numFmtId="164" fontId="0" fillId="3" borderId="3" xfId="0" applyFont="1" applyFill="1" applyBorder="1" applyAlignment="1">
      <alignment/>
    </xf>
    <xf numFmtId="164" fontId="0" fillId="0" borderId="3" xfId="0" applyFont="1" applyFill="1" applyBorder="1" applyAlignment="1">
      <alignment/>
    </xf>
    <xf numFmtId="164" fontId="4" fillId="0" borderId="3" xfId="0" applyFont="1" applyFill="1" applyBorder="1" applyAlignment="1">
      <alignment horizontal="left"/>
    </xf>
    <xf numFmtId="164" fontId="4" fillId="0" borderId="3" xfId="0" applyFont="1" applyFill="1" applyBorder="1" applyAlignment="1">
      <alignment/>
    </xf>
    <xf numFmtId="164" fontId="0" fillId="0" borderId="3" xfId="0" applyFont="1" applyFill="1" applyBorder="1" applyAlignment="1">
      <alignment horizontal="left"/>
    </xf>
    <xf numFmtId="164" fontId="3" fillId="2" borderId="6" xfId="0" applyFont="1" applyFill="1" applyBorder="1" applyAlignment="1">
      <alignment/>
    </xf>
    <xf numFmtId="164" fontId="6" fillId="3" borderId="4" xfId="0" applyFont="1" applyFill="1" applyBorder="1" applyAlignment="1">
      <alignment horizontal="right"/>
    </xf>
    <xf numFmtId="164" fontId="0" fillId="0" borderId="8" xfId="0" applyBorder="1" applyAlignment="1">
      <alignment/>
    </xf>
    <xf numFmtId="164" fontId="4" fillId="0" borderId="5" xfId="0" applyFont="1" applyBorder="1" applyAlignment="1">
      <alignment horizontal="right"/>
    </xf>
    <xf numFmtId="164" fontId="6" fillId="3" borderId="5" xfId="0" applyFont="1" applyFill="1" applyBorder="1" applyAlignment="1">
      <alignment horizontal="right"/>
    </xf>
    <xf numFmtId="164" fontId="0" fillId="2" borderId="3" xfId="0" applyFont="1" applyFill="1" applyBorder="1" applyAlignment="1">
      <alignment/>
    </xf>
    <xf numFmtId="164" fontId="2" fillId="0" borderId="9" xfId="0" applyFont="1" applyBorder="1" applyAlignment="1">
      <alignment horizontal="right"/>
    </xf>
    <xf numFmtId="164" fontId="2" fillId="0" borderId="10" xfId="0" applyFont="1" applyBorder="1" applyAlignment="1">
      <alignment horizontal="right"/>
    </xf>
    <xf numFmtId="164" fontId="0" fillId="0" borderId="11" xfId="0" applyBorder="1" applyAlignment="1">
      <alignment/>
    </xf>
    <xf numFmtId="164" fontId="0" fillId="0" borderId="3" xfId="0" applyBorder="1" applyAlignment="1">
      <alignment horizontal="right"/>
    </xf>
    <xf numFmtId="164" fontId="0" fillId="0" borderId="12" xfId="0" applyBorder="1" applyAlignment="1">
      <alignment horizontal="right"/>
    </xf>
    <xf numFmtId="164" fontId="4" fillId="0" borderId="13" xfId="0" applyFont="1" applyBorder="1" applyAlignment="1">
      <alignment/>
    </xf>
    <xf numFmtId="164" fontId="4" fillId="3" borderId="13" xfId="0" applyFont="1" applyFill="1" applyBorder="1" applyAlignment="1">
      <alignment horizontal="right"/>
    </xf>
    <xf numFmtId="164" fontId="4" fillId="0" borderId="13" xfId="0" applyFont="1" applyBorder="1" applyAlignment="1">
      <alignment horizontal="right"/>
    </xf>
    <xf numFmtId="164" fontId="0" fillId="3" borderId="13" xfId="0" applyFill="1" applyBorder="1" applyAlignment="1">
      <alignment/>
    </xf>
    <xf numFmtId="164" fontId="0" fillId="0" borderId="13" xfId="0" applyBorder="1" applyAlignment="1">
      <alignment/>
    </xf>
    <xf numFmtId="164" fontId="0" fillId="0" borderId="5" xfId="0" applyBorder="1" applyAlignment="1">
      <alignment horizontal="right"/>
    </xf>
    <xf numFmtId="165" fontId="4" fillId="0" borderId="3" xfId="0" applyNumberFormat="1" applyFont="1" applyFill="1" applyBorder="1" applyAlignment="1">
      <alignment horizontal="right"/>
    </xf>
    <xf numFmtId="165" fontId="4" fillId="0" borderId="3" xfId="0" applyNumberFormat="1" applyFont="1" applyBorder="1" applyAlignment="1">
      <alignment horizontal="right"/>
    </xf>
    <xf numFmtId="164" fontId="2" fillId="0" borderId="1" xfId="0" applyFont="1" applyBorder="1" applyAlignment="1">
      <alignment horizontal="right"/>
    </xf>
    <xf numFmtId="164" fontId="3" fillId="2" borderId="5" xfId="0" applyFont="1" applyFill="1" applyBorder="1" applyAlignment="1">
      <alignment/>
    </xf>
    <xf numFmtId="164" fontId="3" fillId="0" borderId="3" xfId="0" applyFont="1" applyBorder="1" applyAlignment="1">
      <alignment/>
    </xf>
    <xf numFmtId="164" fontId="4" fillId="3" borderId="3" xfId="0" applyFont="1" applyFill="1" applyBorder="1" applyAlignment="1">
      <alignment/>
    </xf>
    <xf numFmtId="164" fontId="0" fillId="0" borderId="6" xfId="0" applyBorder="1" applyAlignment="1">
      <alignment/>
    </xf>
    <xf numFmtId="164" fontId="4" fillId="0" borderId="6" xfId="0" applyFont="1" applyBorder="1" applyAlignment="1">
      <alignment horizontal="left"/>
    </xf>
    <xf numFmtId="164" fontId="4" fillId="3" borderId="6" xfId="0" applyFont="1" applyFill="1" applyBorder="1" applyAlignment="1">
      <alignment horizontal="right"/>
    </xf>
    <xf numFmtId="164" fontId="0" fillId="0" borderId="6" xfId="0" applyFill="1" applyBorder="1" applyAlignment="1">
      <alignment/>
    </xf>
    <xf numFmtId="164" fontId="6" fillId="3" borderId="6" xfId="0" applyFont="1" applyFill="1" applyBorder="1" applyAlignment="1">
      <alignment horizontal="right"/>
    </xf>
    <xf numFmtId="164" fontId="4" fillId="0" borderId="13" xfId="0" applyFont="1" applyBorder="1" applyAlignment="1">
      <alignment horizontal="left"/>
    </xf>
    <xf numFmtId="164" fontId="0" fillId="0" borderId="13" xfId="0" applyFill="1" applyBorder="1" applyAlignment="1">
      <alignment/>
    </xf>
    <xf numFmtId="164" fontId="6" fillId="3" borderId="13" xfId="0" applyFont="1" applyFill="1" applyBorder="1" applyAlignment="1">
      <alignment horizontal="right"/>
    </xf>
    <xf numFmtId="165" fontId="4" fillId="0" borderId="3" xfId="0" applyNumberFormat="1" applyFont="1" applyBorder="1" applyAlignment="1">
      <alignment/>
    </xf>
    <xf numFmtId="164" fontId="4" fillId="0" borderId="0" xfId="0" applyFont="1" applyBorder="1" applyAlignment="1">
      <alignment horizontal="left"/>
    </xf>
    <xf numFmtId="164" fontId="4" fillId="0" borderId="0" xfId="0" applyFont="1" applyBorder="1" applyAlignment="1">
      <alignment/>
    </xf>
    <xf numFmtId="164" fontId="4" fillId="0" borderId="0" xfId="0" applyFont="1" applyBorder="1" applyAlignment="1">
      <alignment horizontal="right"/>
    </xf>
    <xf numFmtId="164" fontId="0" fillId="0" borderId="0" xfId="0" applyFill="1" applyBorder="1" applyAlignment="1">
      <alignment/>
    </xf>
    <xf numFmtId="164" fontId="4" fillId="0" borderId="0" xfId="0" applyFont="1" applyFill="1" applyBorder="1" applyAlignment="1">
      <alignment horizontal="right"/>
    </xf>
    <xf numFmtId="164" fontId="0" fillId="0" borderId="0" xfId="0" applyBorder="1" applyAlignment="1">
      <alignment horizontal="right"/>
    </xf>
    <xf numFmtId="164" fontId="0" fillId="0" borderId="14" xfId="0" applyBorder="1" applyAlignment="1">
      <alignment horizontal="right"/>
    </xf>
    <xf numFmtId="164" fontId="6" fillId="0" borderId="15" xfId="0" applyFont="1" applyBorder="1" applyAlignment="1">
      <alignment/>
    </xf>
    <xf numFmtId="164" fontId="6" fillId="3" borderId="15" xfId="0" applyFont="1" applyFill="1" applyBorder="1" applyAlignment="1">
      <alignment horizontal="right"/>
    </xf>
    <xf numFmtId="164" fontId="0" fillId="0" borderId="15" xfId="0" applyBorder="1" applyAlignment="1">
      <alignment/>
    </xf>
    <xf numFmtId="164" fontId="0" fillId="0" borderId="16" xfId="0" applyBorder="1" applyAlignment="1">
      <alignment/>
    </xf>
    <xf numFmtId="164" fontId="4" fillId="0" borderId="17" xfId="0" applyFont="1" applyBorder="1" applyAlignment="1">
      <alignment/>
    </xf>
    <xf numFmtId="164" fontId="4" fillId="0" borderId="6" xfId="0" applyFont="1" applyFill="1" applyBorder="1" applyAlignment="1">
      <alignment horizontal="right"/>
    </xf>
    <xf numFmtId="164" fontId="4" fillId="0" borderId="2" xfId="0" applyFont="1" applyBorder="1" applyAlignment="1">
      <alignment/>
    </xf>
    <xf numFmtId="164" fontId="0" fillId="0" borderId="13" xfId="0" applyBorder="1" applyAlignment="1">
      <alignment horizontal="right"/>
    </xf>
    <xf numFmtId="164" fontId="4" fillId="0" borderId="12" xfId="0" applyFont="1" applyBorder="1" applyAlignment="1">
      <alignment/>
    </xf>
    <xf numFmtId="165" fontId="4" fillId="0" borderId="13" xfId="0" applyNumberFormat="1" applyFont="1" applyBorder="1" applyAlignment="1">
      <alignment horizontal="right"/>
    </xf>
    <xf numFmtId="164" fontId="4" fillId="0" borderId="18" xfId="0" applyFont="1" applyBorder="1" applyAlignment="1">
      <alignment/>
    </xf>
    <xf numFmtId="164" fontId="6" fillId="0" borderId="5" xfId="0" applyFont="1" applyBorder="1" applyAlignment="1">
      <alignment/>
    </xf>
    <xf numFmtId="164" fontId="0" fillId="0" borderId="19" xfId="0" applyBorder="1" applyAlignment="1">
      <alignment/>
    </xf>
    <xf numFmtId="164" fontId="6" fillId="0" borderId="19" xfId="0" applyFont="1" applyBorder="1" applyAlignment="1">
      <alignment/>
    </xf>
    <xf numFmtId="164" fontId="6" fillId="3" borderId="20" xfId="0" applyFont="1" applyFill="1" applyBorder="1" applyAlignment="1">
      <alignment horizontal="right"/>
    </xf>
    <xf numFmtId="164" fontId="4" fillId="3" borderId="20" xfId="0" applyFont="1" applyFill="1" applyBorder="1" applyAlignment="1">
      <alignment horizontal="right"/>
    </xf>
    <xf numFmtId="164" fontId="0" fillId="0" borderId="20" xfId="0" applyFill="1" applyBorder="1" applyAlignment="1">
      <alignment/>
    </xf>
    <xf numFmtId="164" fontId="0" fillId="0" borderId="20" xfId="0" applyBorder="1" applyAlignment="1">
      <alignment/>
    </xf>
    <xf numFmtId="164" fontId="0" fillId="0" borderId="21" xfId="0" applyBorder="1" applyAlignment="1">
      <alignment/>
    </xf>
    <xf numFmtId="164" fontId="4" fillId="0" borderId="21" xfId="0" applyFont="1" applyBorder="1" applyAlignment="1">
      <alignment/>
    </xf>
    <xf numFmtId="165" fontId="4" fillId="0" borderId="21" xfId="0" applyNumberFormat="1" applyFont="1" applyBorder="1" applyAlignment="1">
      <alignment horizontal="right"/>
    </xf>
    <xf numFmtId="164" fontId="4" fillId="3" borderId="21" xfId="0" applyFont="1" applyFill="1" applyBorder="1" applyAlignment="1">
      <alignment horizontal="right"/>
    </xf>
    <xf numFmtId="164" fontId="6" fillId="0" borderId="3" xfId="0" applyFont="1" applyFill="1" applyBorder="1" applyAlignment="1">
      <alignment horizontal="right"/>
    </xf>
    <xf numFmtId="165" fontId="6" fillId="0" borderId="3" xfId="0" applyNumberFormat="1" applyFont="1" applyBorder="1" applyAlignment="1">
      <alignment horizontal="right"/>
    </xf>
    <xf numFmtId="164" fontId="6" fillId="0" borderId="3" xfId="0" applyFont="1" applyFill="1" applyBorder="1" applyAlignment="1">
      <alignment/>
    </xf>
    <xf numFmtId="164" fontId="6" fillId="0" borderId="0" xfId="0" applyFont="1" applyFill="1" applyBorder="1" applyAlignment="1">
      <alignment/>
    </xf>
    <xf numFmtId="164" fontId="6" fillId="0" borderId="0" xfId="0" applyFont="1" applyFill="1" applyBorder="1" applyAlignment="1">
      <alignment horizontal="right"/>
    </xf>
    <xf numFmtId="165" fontId="6" fillId="0" borderId="0" xfId="0" applyNumberFormat="1" applyFont="1" applyBorder="1" applyAlignment="1">
      <alignment horizontal="right"/>
    </xf>
    <xf numFmtId="164" fontId="6" fillId="0" borderId="0" xfId="0" applyFont="1" applyBorder="1" applyAlignment="1">
      <alignment horizontal="right"/>
    </xf>
    <xf numFmtId="164" fontId="4" fillId="3" borderId="22" xfId="0" applyFont="1" applyFill="1" applyBorder="1" applyAlignment="1">
      <alignment horizontal="right"/>
    </xf>
    <xf numFmtId="164" fontId="4" fillId="3" borderId="2" xfId="0" applyNumberFormat="1" applyFont="1" applyFill="1" applyBorder="1" applyAlignment="1">
      <alignment horizontal="right"/>
    </xf>
    <xf numFmtId="164" fontId="4" fillId="0" borderId="16" xfId="0" applyFont="1" applyBorder="1" applyAlignment="1">
      <alignment/>
    </xf>
    <xf numFmtId="164" fontId="4" fillId="0" borderId="16" xfId="0" applyFont="1" applyBorder="1" applyAlignment="1">
      <alignment horizontal="right"/>
    </xf>
    <xf numFmtId="164" fontId="4" fillId="3" borderId="23" xfId="0" applyNumberFormat="1" applyFont="1" applyFill="1" applyBorder="1" applyAlignment="1">
      <alignment horizontal="right"/>
    </xf>
    <xf numFmtId="164" fontId="6" fillId="3" borderId="16" xfId="0" applyFont="1" applyFill="1" applyBorder="1" applyAlignment="1">
      <alignment horizontal="right"/>
    </xf>
    <xf numFmtId="164" fontId="4" fillId="3" borderId="16" xfId="0" applyFont="1" applyFill="1" applyBorder="1" applyAlignment="1">
      <alignment horizontal="right"/>
    </xf>
    <xf numFmtId="164" fontId="0" fillId="0" borderId="18" xfId="0" applyFill="1" applyBorder="1" applyAlignment="1">
      <alignment/>
    </xf>
    <xf numFmtId="164" fontId="6" fillId="3" borderId="3" xfId="0" applyNumberFormat="1" applyFont="1" applyFill="1" applyBorder="1" applyAlignment="1">
      <alignment horizontal="right"/>
    </xf>
    <xf numFmtId="164" fontId="0" fillId="0" borderId="2" xfId="0" applyFill="1" applyBorder="1" applyAlignment="1">
      <alignment/>
    </xf>
    <xf numFmtId="164" fontId="0" fillId="0" borderId="24" xfId="0" applyFill="1" applyBorder="1" applyAlignment="1">
      <alignment/>
    </xf>
    <xf numFmtId="164" fontId="0" fillId="0" borderId="25" xfId="0" applyFill="1" applyBorder="1" applyAlignment="1">
      <alignment/>
    </xf>
    <xf numFmtId="164" fontId="4" fillId="3" borderId="3" xfId="0" applyNumberFormat="1" applyFont="1" applyFill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164" fontId="0" fillId="2" borderId="2" xfId="0" applyFill="1" applyBorder="1" applyAlignment="1">
      <alignment/>
    </xf>
    <xf numFmtId="164" fontId="0" fillId="2" borderId="17" xfId="0" applyFill="1" applyBorder="1" applyAlignment="1">
      <alignment/>
    </xf>
    <xf numFmtId="164" fontId="0" fillId="2" borderId="2" xfId="0" applyFill="1" applyBorder="1" applyAlignment="1">
      <alignment horizontal="right"/>
    </xf>
    <xf numFmtId="164" fontId="2" fillId="0" borderId="0" xfId="0" applyFont="1" applyBorder="1" applyAlignment="1">
      <alignment horizontal="left"/>
    </xf>
    <xf numFmtId="164" fontId="2" fillId="0" borderId="0" xfId="0" applyFont="1" applyBorder="1" applyAlignment="1">
      <alignment horizontal="right"/>
    </xf>
    <xf numFmtId="164" fontId="2" fillId="0" borderId="26" xfId="0" applyFont="1" applyBorder="1" applyAlignment="1">
      <alignment horizontal="left"/>
    </xf>
    <xf numFmtId="164" fontId="2" fillId="0" borderId="17" xfId="0" applyFont="1" applyBorder="1" applyAlignment="1">
      <alignment horizontal="right"/>
    </xf>
    <xf numFmtId="164" fontId="0" fillId="0" borderId="9" xfId="0" applyBorder="1" applyAlignment="1">
      <alignment horizontal="right"/>
    </xf>
    <xf numFmtId="164" fontId="0" fillId="2" borderId="9" xfId="0" applyFill="1" applyBorder="1" applyAlignment="1">
      <alignment/>
    </xf>
    <xf numFmtId="164" fontId="8" fillId="0" borderId="3" xfId="0" applyFont="1" applyBorder="1" applyAlignment="1">
      <alignment horizontal="right"/>
    </xf>
    <xf numFmtId="164" fontId="0" fillId="0" borderId="16" xfId="0" applyFill="1" applyBorder="1" applyAlignment="1">
      <alignment/>
    </xf>
    <xf numFmtId="164" fontId="0" fillId="0" borderId="27" xfId="0" applyFill="1" applyBorder="1" applyAlignment="1">
      <alignment/>
    </xf>
    <xf numFmtId="165" fontId="4" fillId="0" borderId="5" xfId="0" applyNumberFormat="1" applyFont="1" applyBorder="1" applyAlignment="1">
      <alignment horizontal="right"/>
    </xf>
    <xf numFmtId="164" fontId="4" fillId="0" borderId="20" xfId="0" applyFont="1" applyBorder="1" applyAlignment="1">
      <alignment horizontal="left"/>
    </xf>
    <xf numFmtId="164" fontId="4" fillId="0" borderId="20" xfId="0" applyFont="1" applyBorder="1" applyAlignment="1">
      <alignment/>
    </xf>
    <xf numFmtId="164" fontId="4" fillId="0" borderId="20" xfId="0" applyFont="1" applyBorder="1" applyAlignment="1">
      <alignment horizontal="right"/>
    </xf>
    <xf numFmtId="164" fontId="0" fillId="0" borderId="28" xfId="0" applyBorder="1" applyAlignment="1">
      <alignment/>
    </xf>
    <xf numFmtId="164" fontId="4" fillId="0" borderId="28" xfId="0" applyFont="1" applyBorder="1" applyAlignment="1">
      <alignment horizontal="left"/>
    </xf>
    <xf numFmtId="164" fontId="4" fillId="0" borderId="28" xfId="0" applyFont="1" applyBorder="1" applyAlignment="1">
      <alignment/>
    </xf>
    <xf numFmtId="165" fontId="4" fillId="0" borderId="28" xfId="0" applyNumberFormat="1" applyFont="1" applyBorder="1" applyAlignment="1">
      <alignment/>
    </xf>
    <xf numFmtId="164" fontId="4" fillId="3" borderId="28" xfId="0" applyFont="1" applyFill="1" applyBorder="1" applyAlignment="1">
      <alignment horizontal="right"/>
    </xf>
    <xf numFmtId="164" fontId="0" fillId="0" borderId="29" xfId="0" applyBorder="1" applyAlignment="1">
      <alignment/>
    </xf>
    <xf numFmtId="164" fontId="9" fillId="0" borderId="3" xfId="0" applyFont="1" applyBorder="1" applyAlignment="1">
      <alignment/>
    </xf>
    <xf numFmtId="165" fontId="4" fillId="3" borderId="3" xfId="0" applyNumberFormat="1" applyFont="1" applyFill="1" applyBorder="1" applyAlignment="1">
      <alignment horizontal="right"/>
    </xf>
    <xf numFmtId="164" fontId="6" fillId="0" borderId="16" xfId="0" applyFont="1" applyBorder="1" applyAlignment="1">
      <alignment/>
    </xf>
    <xf numFmtId="164" fontId="6" fillId="0" borderId="16" xfId="0" applyFont="1" applyBorder="1" applyAlignment="1">
      <alignment horizontal="right"/>
    </xf>
    <xf numFmtId="164" fontId="6" fillId="0" borderId="28" xfId="0" applyFont="1" applyBorder="1" applyAlignment="1">
      <alignment/>
    </xf>
    <xf numFmtId="164" fontId="6" fillId="0" borderId="28" xfId="0" applyFont="1" applyBorder="1" applyAlignment="1">
      <alignment horizontal="right"/>
    </xf>
    <xf numFmtId="164" fontId="6" fillId="3" borderId="28" xfId="0" applyFont="1" applyFill="1" applyBorder="1" applyAlignment="1">
      <alignment horizontal="right"/>
    </xf>
    <xf numFmtId="164" fontId="8" fillId="3" borderId="3" xfId="0" applyFont="1" applyFill="1" applyBorder="1" applyAlignment="1">
      <alignment horizontal="right"/>
    </xf>
    <xf numFmtId="164" fontId="0" fillId="0" borderId="3" xfId="0" applyFont="1" applyBorder="1" applyAlignment="1">
      <alignment/>
    </xf>
    <xf numFmtId="164" fontId="0" fillId="0" borderId="25" xfId="0" applyBorder="1" applyAlignment="1">
      <alignment/>
    </xf>
    <xf numFmtId="164" fontId="4" fillId="0" borderId="25" xfId="0" applyFont="1" applyBorder="1" applyAlignment="1">
      <alignment/>
    </xf>
    <xf numFmtId="164" fontId="4" fillId="3" borderId="25" xfId="0" applyFont="1" applyFill="1" applyBorder="1" applyAlignment="1">
      <alignment horizontal="right"/>
    </xf>
    <xf numFmtId="164" fontId="0" fillId="3" borderId="25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85"/>
  <sheetViews>
    <sheetView tabSelected="1" workbookViewId="0" topLeftCell="A637">
      <pane ySplit="65535" topLeftCell="A637" activePane="topLeft" state="split"/>
      <selection pane="topLeft" activeCell="L649" sqref="L649"/>
      <selection pane="bottomLeft" activeCell="A637" sqref="A637"/>
    </sheetView>
  </sheetViews>
  <sheetFormatPr defaultColWidth="9.140625" defaultRowHeight="12.75"/>
  <cols>
    <col min="1" max="1" width="6.00390625" style="1" customWidth="1"/>
    <col min="2" max="2" width="19.421875" style="2" customWidth="1"/>
    <col min="3" max="3" width="20.421875" style="2" customWidth="1"/>
    <col min="4" max="4" width="6.140625" style="2" customWidth="1"/>
    <col min="5" max="5" width="6.28125" style="2" customWidth="1"/>
    <col min="6" max="6" width="6.8515625" style="2" customWidth="1"/>
    <col min="7" max="7" width="6.421875" style="2" customWidth="1"/>
    <col min="8" max="8" width="6.140625" style="3" customWidth="1"/>
    <col min="9" max="16384" width="9.140625" style="3" customWidth="1"/>
  </cols>
  <sheetData>
    <row r="1" spans="1:5" ht="19.5" customHeight="1">
      <c r="A1" s="4" t="s">
        <v>0</v>
      </c>
      <c r="B1" s="4"/>
      <c r="C1" s="4"/>
      <c r="D1" s="4"/>
      <c r="E1" s="4"/>
    </row>
    <row r="2" spans="1:5" ht="20.25" customHeight="1">
      <c r="A2" s="5" t="s">
        <v>1</v>
      </c>
      <c r="B2" s="5"/>
      <c r="C2" s="5"/>
      <c r="D2" s="5"/>
      <c r="E2" s="5"/>
    </row>
    <row r="3" spans="1:5" ht="20.25" customHeight="1">
      <c r="A3" s="5"/>
      <c r="B3" s="5"/>
      <c r="C3" s="5"/>
      <c r="D3" s="5"/>
      <c r="E3" s="5"/>
    </row>
    <row r="4" spans="1:256" ht="17.25">
      <c r="A4" s="6" t="s">
        <v>2</v>
      </c>
      <c r="B4" s="7" t="s">
        <v>3</v>
      </c>
      <c r="C4" s="7"/>
      <c r="D4" s="7"/>
      <c r="E4" s="7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4:8" ht="13.5"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</row>
    <row r="6" spans="1:8" ht="13.5">
      <c r="A6" s="9">
        <v>1</v>
      </c>
      <c r="B6" s="10" t="s">
        <v>9</v>
      </c>
      <c r="C6" s="11" t="s">
        <v>10</v>
      </c>
      <c r="D6" s="12">
        <v>100</v>
      </c>
      <c r="E6" s="12">
        <v>100</v>
      </c>
      <c r="F6" s="12">
        <v>100</v>
      </c>
      <c r="G6" s="13"/>
      <c r="H6" s="14">
        <v>300</v>
      </c>
    </row>
    <row r="7" spans="1:8" ht="13.5">
      <c r="A7" s="9">
        <v>2</v>
      </c>
      <c r="B7" s="15" t="s">
        <v>11</v>
      </c>
      <c r="C7" s="11" t="s">
        <v>10</v>
      </c>
      <c r="D7" s="12">
        <v>85</v>
      </c>
      <c r="E7" s="12">
        <v>90</v>
      </c>
      <c r="F7" s="16"/>
      <c r="G7" s="12">
        <v>100</v>
      </c>
      <c r="H7" s="17">
        <f>G7+D7+E7</f>
        <v>275</v>
      </c>
    </row>
    <row r="8" spans="1:8" ht="14.25">
      <c r="A8" s="18">
        <v>3</v>
      </c>
      <c r="B8" s="19" t="s">
        <v>12</v>
      </c>
      <c r="C8" s="19" t="s">
        <v>13</v>
      </c>
      <c r="D8" s="20">
        <v>79</v>
      </c>
      <c r="E8" s="21">
        <v>85</v>
      </c>
      <c r="F8" s="22"/>
      <c r="G8" s="21">
        <v>85</v>
      </c>
      <c r="H8" s="23">
        <v>249</v>
      </c>
    </row>
    <row r="9" spans="1:8" ht="14.25">
      <c r="A9" s="24">
        <v>4</v>
      </c>
      <c r="B9" s="25" t="s">
        <v>14</v>
      </c>
      <c r="C9" s="26" t="s">
        <v>15</v>
      </c>
      <c r="D9" s="27">
        <v>81</v>
      </c>
      <c r="E9" s="28">
        <v>79</v>
      </c>
      <c r="F9" s="28">
        <v>78</v>
      </c>
      <c r="G9" s="29">
        <v>77</v>
      </c>
      <c r="H9" s="30">
        <v>238</v>
      </c>
    </row>
    <row r="10" spans="1:8" ht="13.5">
      <c r="A10" s="9">
        <v>5</v>
      </c>
      <c r="B10" s="10" t="s">
        <v>16</v>
      </c>
      <c r="C10" s="10" t="s">
        <v>17</v>
      </c>
      <c r="D10" s="31">
        <v>80</v>
      </c>
      <c r="E10" s="12">
        <v>76</v>
      </c>
      <c r="F10" s="12">
        <v>80</v>
      </c>
      <c r="G10" s="16">
        <v>70</v>
      </c>
      <c r="H10" s="17">
        <v>236</v>
      </c>
    </row>
    <row r="11" spans="1:8" ht="13.5">
      <c r="A11" s="9">
        <v>6</v>
      </c>
      <c r="B11" s="10" t="s">
        <v>18</v>
      </c>
      <c r="C11" s="10" t="s">
        <v>13</v>
      </c>
      <c r="D11" s="31">
        <v>75</v>
      </c>
      <c r="E11" s="12">
        <v>74</v>
      </c>
      <c r="F11" s="16">
        <v>68</v>
      </c>
      <c r="G11" s="12">
        <v>82</v>
      </c>
      <c r="H11" s="17">
        <v>231</v>
      </c>
    </row>
    <row r="12" spans="1:8" ht="13.5">
      <c r="A12" s="9">
        <v>7</v>
      </c>
      <c r="B12" s="10" t="s">
        <v>19</v>
      </c>
      <c r="C12" s="10" t="s">
        <v>20</v>
      </c>
      <c r="D12" s="31">
        <v>73</v>
      </c>
      <c r="E12" s="14"/>
      <c r="F12" s="12">
        <v>77</v>
      </c>
      <c r="G12" s="12">
        <v>79</v>
      </c>
      <c r="H12" s="17">
        <v>229</v>
      </c>
    </row>
    <row r="13" spans="1:8" ht="13.5">
      <c r="A13" s="9">
        <v>8</v>
      </c>
      <c r="B13" s="10" t="s">
        <v>21</v>
      </c>
      <c r="C13" s="10" t="s">
        <v>17</v>
      </c>
      <c r="D13" s="31">
        <v>76</v>
      </c>
      <c r="E13" s="12">
        <v>81</v>
      </c>
      <c r="F13" s="16"/>
      <c r="G13" s="32">
        <v>66</v>
      </c>
      <c r="H13" s="17">
        <v>223</v>
      </c>
    </row>
    <row r="14" spans="1:8" ht="13.5">
      <c r="A14" s="9">
        <v>9</v>
      </c>
      <c r="B14" s="10" t="s">
        <v>22</v>
      </c>
      <c r="C14" s="10" t="s">
        <v>17</v>
      </c>
      <c r="D14" s="31">
        <v>72</v>
      </c>
      <c r="E14" s="12">
        <v>73</v>
      </c>
      <c r="F14" s="12">
        <v>75</v>
      </c>
      <c r="G14" s="33">
        <v>68</v>
      </c>
      <c r="H14" s="17">
        <v>220</v>
      </c>
    </row>
    <row r="15" spans="1:8" ht="13.5">
      <c r="A15" s="9">
        <v>10</v>
      </c>
      <c r="B15" s="34" t="s">
        <v>23</v>
      </c>
      <c r="C15" s="34" t="s">
        <v>24</v>
      </c>
      <c r="E15" s="16"/>
      <c r="F15" s="12">
        <v>85</v>
      </c>
      <c r="G15" s="12">
        <v>75</v>
      </c>
      <c r="H15" s="16">
        <v>160</v>
      </c>
    </row>
    <row r="16" spans="1:8" ht="13.5">
      <c r="A16" s="9">
        <v>11</v>
      </c>
      <c r="B16" s="34" t="s">
        <v>25</v>
      </c>
      <c r="C16" s="34" t="s">
        <v>26</v>
      </c>
      <c r="E16" s="16"/>
      <c r="F16" s="12">
        <v>79</v>
      </c>
      <c r="G16" s="12">
        <v>76</v>
      </c>
      <c r="H16" s="16">
        <v>155</v>
      </c>
    </row>
    <row r="17" spans="1:8" ht="13.5">
      <c r="A17" s="9">
        <v>12</v>
      </c>
      <c r="B17" s="34" t="s">
        <v>27</v>
      </c>
      <c r="C17" s="34" t="s">
        <v>28</v>
      </c>
      <c r="E17" s="16"/>
      <c r="F17" s="12">
        <v>81</v>
      </c>
      <c r="G17" s="12">
        <v>73</v>
      </c>
      <c r="H17" s="16">
        <v>154</v>
      </c>
    </row>
    <row r="18" spans="1:8" ht="13.5">
      <c r="A18" s="9">
        <v>13</v>
      </c>
      <c r="B18" s="34" t="s">
        <v>29</v>
      </c>
      <c r="C18" s="34" t="s">
        <v>24</v>
      </c>
      <c r="D18" s="16"/>
      <c r="E18" s="16"/>
      <c r="F18" s="12">
        <v>73</v>
      </c>
      <c r="G18" s="12">
        <v>80</v>
      </c>
      <c r="H18" s="16">
        <v>153</v>
      </c>
    </row>
    <row r="19" spans="1:8" ht="13.5">
      <c r="A19" s="9">
        <v>14</v>
      </c>
      <c r="B19" s="34" t="s">
        <v>30</v>
      </c>
      <c r="C19" s="34" t="s">
        <v>31</v>
      </c>
      <c r="D19" s="16"/>
      <c r="E19" s="14"/>
      <c r="F19" s="12">
        <v>64</v>
      </c>
      <c r="G19" s="12">
        <v>81</v>
      </c>
      <c r="H19" s="16">
        <v>145</v>
      </c>
    </row>
    <row r="20" spans="1:8" ht="13.5">
      <c r="A20" s="9">
        <v>15</v>
      </c>
      <c r="B20" s="34" t="s">
        <v>32</v>
      </c>
      <c r="C20" s="34" t="s">
        <v>33</v>
      </c>
      <c r="D20" s="16"/>
      <c r="E20" s="16"/>
      <c r="F20" s="12">
        <v>74</v>
      </c>
      <c r="G20" s="32">
        <v>65</v>
      </c>
      <c r="H20" s="16">
        <v>139</v>
      </c>
    </row>
    <row r="21" spans="1:8" ht="13.5">
      <c r="A21" s="9">
        <v>16</v>
      </c>
      <c r="B21" s="10" t="s">
        <v>34</v>
      </c>
      <c r="C21" s="10"/>
      <c r="D21" s="31">
        <v>64</v>
      </c>
      <c r="E21" s="12">
        <v>70</v>
      </c>
      <c r="F21" s="14"/>
      <c r="G21" s="16"/>
      <c r="H21" s="17">
        <v>134</v>
      </c>
    </row>
    <row r="22" spans="1:8" ht="13.5">
      <c r="A22" s="9">
        <v>17</v>
      </c>
      <c r="B22" s="34" t="s">
        <v>35</v>
      </c>
      <c r="C22" s="34" t="s">
        <v>24</v>
      </c>
      <c r="D22" s="16"/>
      <c r="E22" s="14"/>
      <c r="F22" s="12">
        <v>66</v>
      </c>
      <c r="G22" s="12">
        <v>67</v>
      </c>
      <c r="H22" s="16">
        <v>133</v>
      </c>
    </row>
    <row r="23" spans="1:8" ht="13.5">
      <c r="A23" s="9">
        <v>18</v>
      </c>
      <c r="B23" s="34" t="s">
        <v>36</v>
      </c>
      <c r="C23" s="34" t="s">
        <v>33</v>
      </c>
      <c r="D23" s="16"/>
      <c r="E23" s="14"/>
      <c r="F23" s="12">
        <v>70</v>
      </c>
      <c r="G23" s="35">
        <v>54</v>
      </c>
      <c r="H23" s="16">
        <v>124</v>
      </c>
    </row>
    <row r="24" spans="1:8" ht="13.5">
      <c r="A24" s="9">
        <v>19</v>
      </c>
      <c r="B24" s="34" t="s">
        <v>37</v>
      </c>
      <c r="C24" s="34" t="s">
        <v>26</v>
      </c>
      <c r="E24" s="16"/>
      <c r="F24" s="12">
        <v>90</v>
      </c>
      <c r="G24" s="14"/>
      <c r="H24" s="16">
        <v>90</v>
      </c>
    </row>
    <row r="25" spans="1:8" ht="13.5">
      <c r="A25" s="9">
        <v>20</v>
      </c>
      <c r="B25" s="10" t="s">
        <v>38</v>
      </c>
      <c r="C25" s="10" t="s">
        <v>39</v>
      </c>
      <c r="D25" s="12">
        <v>90</v>
      </c>
      <c r="E25" s="16"/>
      <c r="F25" s="16"/>
      <c r="G25" s="14"/>
      <c r="H25" s="17">
        <f>F25+E25+D25</f>
        <v>90</v>
      </c>
    </row>
    <row r="26" spans="1:11" ht="13.5">
      <c r="A26" s="9">
        <v>21</v>
      </c>
      <c r="B26" s="10" t="s">
        <v>40</v>
      </c>
      <c r="C26" s="10" t="s">
        <v>39</v>
      </c>
      <c r="D26" s="31">
        <v>82</v>
      </c>
      <c r="E26" s="14"/>
      <c r="F26" s="16"/>
      <c r="G26" s="16"/>
      <c r="H26" s="17">
        <v>82</v>
      </c>
      <c r="K26" s="36" t="s">
        <v>41</v>
      </c>
    </row>
    <row r="27" spans="1:8" ht="13.5">
      <c r="A27" s="9">
        <v>22</v>
      </c>
      <c r="B27" s="34" t="s">
        <v>42</v>
      </c>
      <c r="C27" s="34" t="s">
        <v>43</v>
      </c>
      <c r="E27" s="16"/>
      <c r="F27" s="12">
        <v>82</v>
      </c>
      <c r="G27" s="14"/>
      <c r="H27" s="16">
        <v>82</v>
      </c>
    </row>
    <row r="28" spans="1:8" ht="13.5">
      <c r="A28" s="9">
        <v>23</v>
      </c>
      <c r="B28" s="15" t="s">
        <v>44</v>
      </c>
      <c r="C28" s="11" t="s">
        <v>45</v>
      </c>
      <c r="D28" s="14"/>
      <c r="E28" s="12">
        <v>82</v>
      </c>
      <c r="F28" s="14"/>
      <c r="G28" s="14"/>
      <c r="H28" s="17">
        <v>82</v>
      </c>
    </row>
    <row r="29" spans="1:8" ht="13.5">
      <c r="A29" s="9">
        <v>24</v>
      </c>
      <c r="B29" s="15" t="s">
        <v>46</v>
      </c>
      <c r="C29" s="11" t="s">
        <v>10</v>
      </c>
      <c r="D29" s="12">
        <v>80</v>
      </c>
      <c r="E29" s="16"/>
      <c r="F29" s="14"/>
      <c r="G29" s="14"/>
      <c r="H29" s="16">
        <v>80</v>
      </c>
    </row>
    <row r="30" spans="1:8" ht="13.5">
      <c r="A30" s="9">
        <v>25</v>
      </c>
      <c r="B30" s="10" t="s">
        <v>47</v>
      </c>
      <c r="C30" s="10" t="s">
        <v>20</v>
      </c>
      <c r="D30" s="37">
        <v>78</v>
      </c>
      <c r="E30" s="16"/>
      <c r="F30" s="16"/>
      <c r="G30" s="16"/>
      <c r="H30" s="17">
        <v>78</v>
      </c>
    </row>
    <row r="31" spans="1:8" ht="13.5">
      <c r="A31" s="9">
        <v>26</v>
      </c>
      <c r="B31" s="10" t="s">
        <v>48</v>
      </c>
      <c r="C31" s="10" t="s">
        <v>49</v>
      </c>
      <c r="D31" s="14"/>
      <c r="E31" s="14"/>
      <c r="F31" s="14"/>
      <c r="G31" s="12">
        <v>78</v>
      </c>
      <c r="H31" s="16">
        <v>78</v>
      </c>
    </row>
    <row r="32" spans="1:8" ht="13.5">
      <c r="A32" s="9">
        <v>27</v>
      </c>
      <c r="B32" s="15" t="s">
        <v>50</v>
      </c>
      <c r="C32" s="11" t="s">
        <v>45</v>
      </c>
      <c r="E32" s="12">
        <v>78</v>
      </c>
      <c r="F32" s="14"/>
      <c r="G32" s="16"/>
      <c r="H32" s="16">
        <v>78</v>
      </c>
    </row>
    <row r="33" spans="1:8" ht="13.5">
      <c r="A33" s="9">
        <v>28</v>
      </c>
      <c r="B33" s="10" t="s">
        <v>51</v>
      </c>
      <c r="C33" s="10" t="s">
        <v>20</v>
      </c>
      <c r="D33" s="37">
        <v>77</v>
      </c>
      <c r="E33" s="14"/>
      <c r="F33" s="14"/>
      <c r="G33" s="12"/>
      <c r="H33" s="17">
        <f>G33+D33</f>
        <v>77</v>
      </c>
    </row>
    <row r="34" spans="1:8" ht="13.5">
      <c r="A34" s="9">
        <v>29</v>
      </c>
      <c r="B34" s="15" t="s">
        <v>52</v>
      </c>
      <c r="C34" s="11" t="s">
        <v>53</v>
      </c>
      <c r="D34" s="16"/>
      <c r="E34" s="12">
        <v>77</v>
      </c>
      <c r="F34" s="14"/>
      <c r="G34" s="14"/>
      <c r="H34" s="16">
        <v>77</v>
      </c>
    </row>
    <row r="35" spans="1:8" ht="13.5">
      <c r="A35" s="9">
        <v>30</v>
      </c>
      <c r="B35" s="34" t="s">
        <v>54</v>
      </c>
      <c r="C35" s="34" t="s">
        <v>24</v>
      </c>
      <c r="D35" s="14"/>
      <c r="E35" s="16"/>
      <c r="F35" s="12">
        <v>76</v>
      </c>
      <c r="G35" s="14"/>
      <c r="H35" s="16">
        <v>76</v>
      </c>
    </row>
    <row r="36" spans="1:8" ht="13.5">
      <c r="A36" s="9">
        <v>31</v>
      </c>
      <c r="B36" s="15" t="s">
        <v>55</v>
      </c>
      <c r="C36" s="11" t="s">
        <v>43</v>
      </c>
      <c r="E36" s="12">
        <v>75</v>
      </c>
      <c r="F36" s="14"/>
      <c r="G36" s="14"/>
      <c r="H36" s="16">
        <v>75</v>
      </c>
    </row>
    <row r="37" spans="1:8" ht="13.5">
      <c r="A37" s="9">
        <v>32</v>
      </c>
      <c r="B37" s="10" t="s">
        <v>56</v>
      </c>
      <c r="C37" s="10" t="s">
        <v>49</v>
      </c>
      <c r="D37" s="14"/>
      <c r="E37" s="14"/>
      <c r="F37" s="14"/>
      <c r="G37" s="12">
        <v>75</v>
      </c>
      <c r="H37" s="16">
        <v>75</v>
      </c>
    </row>
    <row r="38" spans="1:8" ht="13.5">
      <c r="A38" s="9">
        <v>33</v>
      </c>
      <c r="B38" s="10" t="s">
        <v>57</v>
      </c>
      <c r="C38" s="10" t="s">
        <v>39</v>
      </c>
      <c r="D38" s="31">
        <v>74</v>
      </c>
      <c r="E38" s="16"/>
      <c r="F38" s="14"/>
      <c r="G38" s="14"/>
      <c r="H38" s="17">
        <f>E38+D38</f>
        <v>74</v>
      </c>
    </row>
    <row r="39" spans="1:8" ht="13.5">
      <c r="A39" s="9">
        <v>34</v>
      </c>
      <c r="B39" s="10" t="s">
        <v>58</v>
      </c>
      <c r="C39" s="10" t="s">
        <v>10</v>
      </c>
      <c r="D39" s="14"/>
      <c r="E39" s="14"/>
      <c r="F39" s="14"/>
      <c r="G39" s="12">
        <v>72</v>
      </c>
      <c r="H39" s="16">
        <v>72</v>
      </c>
    </row>
    <row r="40" spans="1:8" ht="13.5">
      <c r="A40" s="9">
        <v>35</v>
      </c>
      <c r="B40" s="15" t="s">
        <v>59</v>
      </c>
      <c r="C40" s="11" t="s">
        <v>43</v>
      </c>
      <c r="E40" s="12">
        <v>72</v>
      </c>
      <c r="F40" s="16"/>
      <c r="G40" s="14"/>
      <c r="H40" s="16">
        <v>72</v>
      </c>
    </row>
    <row r="41" spans="1:8" ht="13.5">
      <c r="A41" s="9">
        <v>36</v>
      </c>
      <c r="B41" s="34" t="s">
        <v>60</v>
      </c>
      <c r="C41" s="34" t="s">
        <v>43</v>
      </c>
      <c r="D41" s="16"/>
      <c r="E41" s="16"/>
      <c r="F41" s="12">
        <v>72</v>
      </c>
      <c r="G41" s="14"/>
      <c r="H41" s="16">
        <v>72</v>
      </c>
    </row>
    <row r="42" spans="1:8" ht="13.5">
      <c r="A42" s="9">
        <v>37</v>
      </c>
      <c r="B42" s="10" t="s">
        <v>61</v>
      </c>
      <c r="C42" s="10" t="s">
        <v>39</v>
      </c>
      <c r="D42" s="31">
        <v>71</v>
      </c>
      <c r="E42" s="14"/>
      <c r="F42" s="14"/>
      <c r="G42" s="16"/>
      <c r="H42" s="37">
        <v>71</v>
      </c>
    </row>
    <row r="43" spans="1:8" ht="13.5">
      <c r="A43" s="9">
        <v>38</v>
      </c>
      <c r="B43" s="15" t="s">
        <v>62</v>
      </c>
      <c r="C43" s="11" t="s">
        <v>43</v>
      </c>
      <c r="E43" s="12">
        <v>71</v>
      </c>
      <c r="F43" s="14"/>
      <c r="G43" s="14"/>
      <c r="H43" s="16">
        <v>71</v>
      </c>
    </row>
    <row r="44" spans="1:8" ht="13.5">
      <c r="A44" s="9">
        <v>39</v>
      </c>
      <c r="B44" s="10" t="s">
        <v>63</v>
      </c>
      <c r="C44" s="10" t="s">
        <v>64</v>
      </c>
      <c r="D44" s="14"/>
      <c r="E44" s="14"/>
      <c r="F44" s="14"/>
      <c r="G44" s="12">
        <v>71</v>
      </c>
      <c r="H44" s="16">
        <v>71</v>
      </c>
    </row>
    <row r="45" spans="1:8" ht="13.5">
      <c r="A45" s="9">
        <v>40</v>
      </c>
      <c r="B45" s="34" t="s">
        <v>65</v>
      </c>
      <c r="C45" s="34" t="s">
        <v>24</v>
      </c>
      <c r="D45" s="16"/>
      <c r="E45" s="14"/>
      <c r="F45" s="12">
        <v>71</v>
      </c>
      <c r="G45" s="14"/>
      <c r="H45" s="16">
        <v>71</v>
      </c>
    </row>
    <row r="46" spans="1:8" ht="13.5">
      <c r="A46" s="9">
        <v>41</v>
      </c>
      <c r="B46" s="10" t="s">
        <v>66</v>
      </c>
      <c r="C46" s="10" t="s">
        <v>20</v>
      </c>
      <c r="D46" s="31">
        <v>70</v>
      </c>
      <c r="E46" s="14"/>
      <c r="F46" s="14"/>
      <c r="G46" s="16"/>
      <c r="H46" s="37">
        <v>70</v>
      </c>
    </row>
    <row r="47" spans="1:8" ht="13.5">
      <c r="A47" s="9">
        <v>42</v>
      </c>
      <c r="B47" s="15" t="s">
        <v>67</v>
      </c>
      <c r="C47" s="11" t="s">
        <v>43</v>
      </c>
      <c r="E47" s="12">
        <v>69</v>
      </c>
      <c r="F47" s="14"/>
      <c r="G47" s="14"/>
      <c r="H47" s="16">
        <v>69</v>
      </c>
    </row>
    <row r="48" spans="1:8" ht="13.5">
      <c r="A48" s="9">
        <v>43</v>
      </c>
      <c r="B48" s="34" t="s">
        <v>68</v>
      </c>
      <c r="C48" s="34"/>
      <c r="D48" s="16"/>
      <c r="E48" s="14"/>
      <c r="F48" s="12">
        <v>69</v>
      </c>
      <c r="G48" s="14"/>
      <c r="H48" s="16">
        <v>69</v>
      </c>
    </row>
    <row r="49" spans="1:8" ht="13.5">
      <c r="A49" s="9">
        <v>44</v>
      </c>
      <c r="B49" s="10" t="s">
        <v>69</v>
      </c>
      <c r="C49" s="10" t="s">
        <v>70</v>
      </c>
      <c r="D49" s="31">
        <v>69</v>
      </c>
      <c r="E49" s="14"/>
      <c r="F49" s="14"/>
      <c r="G49" s="16"/>
      <c r="H49" s="37">
        <v>69</v>
      </c>
    </row>
    <row r="50" spans="1:8" ht="13.5">
      <c r="A50" s="9">
        <v>45</v>
      </c>
      <c r="B50" s="10" t="s">
        <v>71</v>
      </c>
      <c r="C50" s="10" t="s">
        <v>72</v>
      </c>
      <c r="D50" s="33"/>
      <c r="E50" s="33"/>
      <c r="F50" s="33"/>
      <c r="G50" s="32">
        <v>69</v>
      </c>
      <c r="H50" s="38">
        <v>69</v>
      </c>
    </row>
    <row r="51" spans="1:8" ht="13.5">
      <c r="A51" s="9">
        <v>46</v>
      </c>
      <c r="B51" s="10" t="s">
        <v>73</v>
      </c>
      <c r="C51" s="10" t="s">
        <v>74</v>
      </c>
      <c r="D51" s="31">
        <v>68</v>
      </c>
      <c r="E51" s="14"/>
      <c r="F51" s="14"/>
      <c r="G51" s="16"/>
      <c r="H51" s="37">
        <v>68</v>
      </c>
    </row>
    <row r="52" spans="1:8" ht="13.5">
      <c r="A52" s="9">
        <v>47</v>
      </c>
      <c r="B52" s="15" t="s">
        <v>75</v>
      </c>
      <c r="C52" s="11" t="s">
        <v>10</v>
      </c>
      <c r="E52" s="12">
        <v>68</v>
      </c>
      <c r="F52" s="14"/>
      <c r="G52" s="14"/>
      <c r="H52" s="16">
        <v>68</v>
      </c>
    </row>
    <row r="53" spans="1:8" ht="13.5">
      <c r="A53" s="9">
        <v>48</v>
      </c>
      <c r="B53" s="34" t="s">
        <v>76</v>
      </c>
      <c r="C53" s="34" t="s">
        <v>77</v>
      </c>
      <c r="D53" s="16"/>
      <c r="E53" s="14"/>
      <c r="F53" s="12">
        <v>67</v>
      </c>
      <c r="G53" s="14"/>
      <c r="H53" s="16">
        <v>67</v>
      </c>
    </row>
    <row r="54" spans="1:8" ht="13.5">
      <c r="A54" s="9">
        <v>49</v>
      </c>
      <c r="B54" s="10" t="s">
        <v>78</v>
      </c>
      <c r="C54" s="10" t="s">
        <v>79</v>
      </c>
      <c r="D54" s="31">
        <v>67</v>
      </c>
      <c r="E54" s="14"/>
      <c r="F54" s="14"/>
      <c r="G54" s="16"/>
      <c r="H54" s="37">
        <v>67</v>
      </c>
    </row>
    <row r="55" spans="1:8" ht="13.5">
      <c r="A55" s="9">
        <v>50</v>
      </c>
      <c r="B55" s="10" t="s">
        <v>80</v>
      </c>
      <c r="C55" s="10" t="s">
        <v>74</v>
      </c>
      <c r="D55" s="31">
        <v>66</v>
      </c>
      <c r="E55" s="14"/>
      <c r="F55" s="14"/>
      <c r="G55" s="16"/>
      <c r="H55" s="37">
        <v>66</v>
      </c>
    </row>
    <row r="56" spans="1:8" ht="13.5">
      <c r="A56" s="9">
        <v>51</v>
      </c>
      <c r="B56" s="39" t="s">
        <v>81</v>
      </c>
      <c r="C56" s="34" t="s">
        <v>82</v>
      </c>
      <c r="D56" s="16"/>
      <c r="E56" s="14"/>
      <c r="F56" s="12">
        <v>65</v>
      </c>
      <c r="G56" s="14"/>
      <c r="H56" s="16">
        <v>65</v>
      </c>
    </row>
    <row r="57" spans="1:8" ht="13.5">
      <c r="A57" s="9">
        <v>52</v>
      </c>
      <c r="B57" s="10" t="s">
        <v>83</v>
      </c>
      <c r="C57" s="10" t="s">
        <v>39</v>
      </c>
      <c r="D57" s="31">
        <v>65</v>
      </c>
      <c r="E57" s="14"/>
      <c r="F57" s="14"/>
      <c r="G57" s="16"/>
      <c r="H57" s="37">
        <v>65</v>
      </c>
    </row>
    <row r="58" spans="1:8" ht="13.5">
      <c r="A58" s="9">
        <v>53</v>
      </c>
      <c r="B58" s="10" t="s">
        <v>84</v>
      </c>
      <c r="C58" s="10" t="s">
        <v>10</v>
      </c>
      <c r="D58" s="33"/>
      <c r="E58" s="33"/>
      <c r="F58" s="33"/>
      <c r="G58" s="32">
        <v>64</v>
      </c>
      <c r="H58" s="38">
        <v>64</v>
      </c>
    </row>
    <row r="59" spans="1:8" ht="13.5">
      <c r="A59" s="9">
        <v>54</v>
      </c>
      <c r="B59" s="34" t="s">
        <v>85</v>
      </c>
      <c r="C59" s="34" t="s">
        <v>24</v>
      </c>
      <c r="D59" s="14"/>
      <c r="E59" s="14"/>
      <c r="F59" s="12">
        <v>63</v>
      </c>
      <c r="G59" s="16"/>
      <c r="H59" s="16">
        <v>63</v>
      </c>
    </row>
    <row r="60" spans="1:8" ht="13.5">
      <c r="A60" s="9">
        <v>55</v>
      </c>
      <c r="B60" s="10" t="s">
        <v>86</v>
      </c>
      <c r="C60" s="10" t="s">
        <v>74</v>
      </c>
      <c r="D60" s="31">
        <v>63</v>
      </c>
      <c r="E60" s="14"/>
      <c r="F60" s="14"/>
      <c r="G60" s="14"/>
      <c r="H60" s="17">
        <v>63</v>
      </c>
    </row>
    <row r="61" spans="1:8" ht="13.5">
      <c r="A61" s="9">
        <v>56</v>
      </c>
      <c r="B61" s="10" t="s">
        <v>87</v>
      </c>
      <c r="C61" s="10" t="s">
        <v>64</v>
      </c>
      <c r="D61" s="33"/>
      <c r="E61" s="33"/>
      <c r="F61" s="33"/>
      <c r="G61" s="32">
        <v>63</v>
      </c>
      <c r="H61" s="38">
        <v>63</v>
      </c>
    </row>
    <row r="62" spans="1:8" ht="13.5">
      <c r="A62" s="9">
        <v>57</v>
      </c>
      <c r="B62" s="10" t="s">
        <v>88</v>
      </c>
      <c r="C62" s="10" t="s">
        <v>64</v>
      </c>
      <c r="D62" s="33"/>
      <c r="E62" s="33"/>
      <c r="F62" s="33"/>
      <c r="G62" s="32">
        <v>62</v>
      </c>
      <c r="H62" s="38">
        <v>62</v>
      </c>
    </row>
    <row r="63" spans="1:8" ht="13.5">
      <c r="A63" s="9">
        <v>58</v>
      </c>
      <c r="B63" s="10" t="s">
        <v>89</v>
      </c>
      <c r="C63" s="10" t="s">
        <v>15</v>
      </c>
      <c r="D63" s="33"/>
      <c r="E63" s="33"/>
      <c r="F63" s="33"/>
      <c r="G63" s="32">
        <v>61</v>
      </c>
      <c r="H63" s="38">
        <v>61</v>
      </c>
    </row>
    <row r="64" spans="1:8" ht="13.5">
      <c r="A64" s="9">
        <v>59</v>
      </c>
      <c r="B64" s="10" t="s">
        <v>90</v>
      </c>
      <c r="C64" s="10" t="s">
        <v>91</v>
      </c>
      <c r="D64" s="33"/>
      <c r="E64" s="33"/>
      <c r="F64" s="33"/>
      <c r="G64" s="32">
        <v>60</v>
      </c>
      <c r="H64" s="38">
        <v>60</v>
      </c>
    </row>
    <row r="65" spans="1:8" ht="13.5">
      <c r="A65" s="9">
        <v>60</v>
      </c>
      <c r="B65" s="10" t="s">
        <v>92</v>
      </c>
      <c r="C65" s="10" t="s">
        <v>10</v>
      </c>
      <c r="D65" s="33"/>
      <c r="E65" s="33"/>
      <c r="F65" s="33"/>
      <c r="G65" s="32">
        <v>59</v>
      </c>
      <c r="H65" s="38">
        <v>59</v>
      </c>
    </row>
    <row r="66" spans="1:8" ht="13.5">
      <c r="A66" s="40">
        <v>61</v>
      </c>
      <c r="B66" s="41" t="s">
        <v>93</v>
      </c>
      <c r="C66" s="41" t="s">
        <v>94</v>
      </c>
      <c r="D66" s="42"/>
      <c r="E66" s="42"/>
      <c r="F66" s="42"/>
      <c r="G66" s="43">
        <v>58</v>
      </c>
      <c r="H66" s="44">
        <v>58</v>
      </c>
    </row>
    <row r="67" spans="1:8" ht="13.5">
      <c r="A67" s="9">
        <v>62</v>
      </c>
      <c r="B67" s="10" t="s">
        <v>95</v>
      </c>
      <c r="C67" s="10" t="s">
        <v>64</v>
      </c>
      <c r="D67" s="14"/>
      <c r="E67" s="14"/>
      <c r="F67" s="14"/>
      <c r="G67" s="12">
        <v>57</v>
      </c>
      <c r="H67" s="16">
        <v>57</v>
      </c>
    </row>
    <row r="68" spans="1:8" ht="13.5">
      <c r="A68" s="9">
        <v>63</v>
      </c>
      <c r="B68" s="45" t="s">
        <v>96</v>
      </c>
      <c r="C68" s="45" t="s">
        <v>64</v>
      </c>
      <c r="D68" s="14"/>
      <c r="E68" s="14"/>
      <c r="F68" s="14"/>
      <c r="G68" s="12">
        <v>56</v>
      </c>
      <c r="H68" s="16">
        <v>56</v>
      </c>
    </row>
    <row r="69" spans="1:8" ht="12.75">
      <c r="A69" s="9">
        <v>64</v>
      </c>
      <c r="B69" s="46" t="s">
        <v>97</v>
      </c>
      <c r="C69" s="46" t="s">
        <v>64</v>
      </c>
      <c r="D69" s="14"/>
      <c r="E69" s="14"/>
      <c r="F69" s="14"/>
      <c r="G69" s="12">
        <v>55</v>
      </c>
      <c r="H69" s="16">
        <v>55</v>
      </c>
    </row>
    <row r="70" spans="1:8" ht="13.5">
      <c r="A70" s="47" t="s">
        <v>98</v>
      </c>
      <c r="B70" s="10" t="s">
        <v>44</v>
      </c>
      <c r="C70" s="10" t="s">
        <v>70</v>
      </c>
      <c r="D70" s="14"/>
      <c r="E70" s="14"/>
      <c r="F70" s="14"/>
      <c r="G70" s="14"/>
      <c r="H70" s="47" t="s">
        <v>98</v>
      </c>
    </row>
    <row r="71" spans="1:8" ht="13.5">
      <c r="A71" s="47" t="s">
        <v>98</v>
      </c>
      <c r="B71" s="10" t="s">
        <v>99</v>
      </c>
      <c r="C71" s="10" t="s">
        <v>100</v>
      </c>
      <c r="D71" s="14"/>
      <c r="E71" s="14"/>
      <c r="F71" s="14"/>
      <c r="G71" s="14"/>
      <c r="H71" s="47" t="s">
        <v>98</v>
      </c>
    </row>
    <row r="72" spans="1:8" ht="13.5">
      <c r="A72" s="47" t="s">
        <v>98</v>
      </c>
      <c r="B72" s="10" t="s">
        <v>25</v>
      </c>
      <c r="C72" s="10" t="s">
        <v>20</v>
      </c>
      <c r="D72" s="14"/>
      <c r="E72" s="14"/>
      <c r="F72" s="14"/>
      <c r="G72" s="14"/>
      <c r="H72" s="47" t="s">
        <v>98</v>
      </c>
    </row>
    <row r="73" spans="1:8" ht="13.5">
      <c r="A73" s="47" t="s">
        <v>98</v>
      </c>
      <c r="B73" s="10" t="s">
        <v>101</v>
      </c>
      <c r="C73" s="10" t="s">
        <v>13</v>
      </c>
      <c r="D73" s="14"/>
      <c r="E73" s="14"/>
      <c r="F73" s="14"/>
      <c r="G73" s="14"/>
      <c r="H73" s="47" t="s">
        <v>98</v>
      </c>
    </row>
    <row r="74" spans="1:8" ht="13.5">
      <c r="A74" s="47" t="s">
        <v>98</v>
      </c>
      <c r="B74" s="10" t="s">
        <v>102</v>
      </c>
      <c r="C74" s="10" t="s">
        <v>10</v>
      </c>
      <c r="D74" s="14"/>
      <c r="E74" s="14"/>
      <c r="F74" s="14"/>
      <c r="G74" s="14"/>
      <c r="H74" s="47" t="s">
        <v>98</v>
      </c>
    </row>
    <row r="75" spans="1:8" ht="13.5">
      <c r="A75" s="47" t="s">
        <v>98</v>
      </c>
      <c r="B75" s="10" t="s">
        <v>103</v>
      </c>
      <c r="C75" s="10" t="s">
        <v>10</v>
      </c>
      <c r="D75" s="14"/>
      <c r="E75" s="14"/>
      <c r="F75" s="14"/>
      <c r="G75" s="14"/>
      <c r="H75" s="47" t="s">
        <v>98</v>
      </c>
    </row>
    <row r="76" spans="1:8" ht="13.5">
      <c r="A76" s="47" t="s">
        <v>98</v>
      </c>
      <c r="B76" s="10" t="s">
        <v>104</v>
      </c>
      <c r="C76" s="41" t="s">
        <v>10</v>
      </c>
      <c r="D76" s="48"/>
      <c r="E76" s="48"/>
      <c r="F76" s="48"/>
      <c r="G76" s="48"/>
      <c r="H76" s="47" t="s">
        <v>98</v>
      </c>
    </row>
    <row r="77" spans="1:8" ht="13.5">
      <c r="A77" s="47" t="s">
        <v>98</v>
      </c>
      <c r="B77" s="10" t="s">
        <v>105</v>
      </c>
      <c r="C77" s="10" t="s">
        <v>20</v>
      </c>
      <c r="D77" s="14"/>
      <c r="E77" s="14"/>
      <c r="F77" s="14"/>
      <c r="G77" s="14"/>
      <c r="H77" s="47" t="s">
        <v>98</v>
      </c>
    </row>
    <row r="79" spans="1:256" ht="17.25">
      <c r="A79" s="6" t="s">
        <v>106</v>
      </c>
      <c r="B79" s="7" t="s">
        <v>107</v>
      </c>
      <c r="C79" s="7"/>
      <c r="D79" s="7"/>
      <c r="E79" s="7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4:8" ht="13.5">
      <c r="D80" s="8" t="s">
        <v>4</v>
      </c>
      <c r="E80" s="8" t="s">
        <v>5</v>
      </c>
      <c r="F80" s="8" t="s">
        <v>6</v>
      </c>
      <c r="G80" s="8" t="s">
        <v>7</v>
      </c>
      <c r="H80" s="8" t="s">
        <v>8</v>
      </c>
    </row>
    <row r="81" spans="1:8" ht="13.5">
      <c r="A81" s="9">
        <v>1</v>
      </c>
      <c r="B81" s="49" t="s">
        <v>108</v>
      </c>
      <c r="C81" s="10" t="s">
        <v>109</v>
      </c>
      <c r="D81" s="50">
        <v>100</v>
      </c>
      <c r="E81" s="31">
        <v>90</v>
      </c>
      <c r="F81" s="16"/>
      <c r="G81" s="31">
        <v>90</v>
      </c>
      <c r="H81" s="17">
        <v>280</v>
      </c>
    </row>
    <row r="82" spans="1:8" ht="13.5">
      <c r="A82" s="9">
        <v>2</v>
      </c>
      <c r="B82" s="49" t="s">
        <v>110</v>
      </c>
      <c r="C82" s="10" t="s">
        <v>64</v>
      </c>
      <c r="D82" s="50">
        <v>90</v>
      </c>
      <c r="E82" s="16"/>
      <c r="F82" s="31">
        <v>100</v>
      </c>
      <c r="G82" s="31">
        <v>76</v>
      </c>
      <c r="H82" s="16">
        <v>266</v>
      </c>
    </row>
    <row r="83" spans="1:8" ht="14.25">
      <c r="A83" s="51">
        <v>3</v>
      </c>
      <c r="B83" s="52" t="s">
        <v>111</v>
      </c>
      <c r="C83" s="19" t="s">
        <v>15</v>
      </c>
      <c r="D83" s="53">
        <v>76</v>
      </c>
      <c r="E83" s="20">
        <v>80</v>
      </c>
      <c r="F83" s="20">
        <v>85</v>
      </c>
      <c r="G83" s="20">
        <v>78</v>
      </c>
      <c r="H83" s="23">
        <v>243</v>
      </c>
    </row>
    <row r="84" spans="1:8" ht="14.25">
      <c r="A84" s="9">
        <v>4</v>
      </c>
      <c r="B84" s="47" t="s">
        <v>112</v>
      </c>
      <c r="C84" s="25" t="s">
        <v>113</v>
      </c>
      <c r="D84" s="54"/>
      <c r="E84" s="27">
        <v>81</v>
      </c>
      <c r="F84" s="27">
        <v>66</v>
      </c>
      <c r="G84" s="27">
        <v>82</v>
      </c>
      <c r="H84" s="55">
        <f>SUM(E84,F84,G84)</f>
        <v>229</v>
      </c>
    </row>
    <row r="85" spans="1:8" ht="13.5">
      <c r="A85" s="9">
        <v>5</v>
      </c>
      <c r="B85" s="49" t="s">
        <v>114</v>
      </c>
      <c r="C85" s="10" t="s">
        <v>15</v>
      </c>
      <c r="D85" s="50">
        <v>67</v>
      </c>
      <c r="E85" s="31">
        <v>77</v>
      </c>
      <c r="F85" s="31">
        <v>80</v>
      </c>
      <c r="G85" s="37">
        <v>62</v>
      </c>
      <c r="H85" s="16">
        <v>224</v>
      </c>
    </row>
    <row r="86" spans="1:8" ht="13.5">
      <c r="A86" s="9">
        <v>6</v>
      </c>
      <c r="B86" s="49" t="s">
        <v>115</v>
      </c>
      <c r="C86" s="10" t="s">
        <v>116</v>
      </c>
      <c r="D86" s="50">
        <v>72</v>
      </c>
      <c r="E86" s="16"/>
      <c r="F86" s="31">
        <v>67</v>
      </c>
      <c r="G86" s="31">
        <v>66</v>
      </c>
      <c r="H86" s="17">
        <v>205</v>
      </c>
    </row>
    <row r="87" spans="1:8" ht="13.5">
      <c r="A87" s="9">
        <v>7</v>
      </c>
      <c r="B87" s="49" t="s">
        <v>117</v>
      </c>
      <c r="C87" s="10" t="s">
        <v>10</v>
      </c>
      <c r="D87" s="16"/>
      <c r="E87" s="31">
        <v>100</v>
      </c>
      <c r="F87" s="16"/>
      <c r="G87" s="31">
        <v>100</v>
      </c>
      <c r="H87" s="14">
        <v>200</v>
      </c>
    </row>
    <row r="88" spans="1:8" ht="13.5">
      <c r="A88" s="9">
        <v>8</v>
      </c>
      <c r="B88" s="49" t="s">
        <v>118</v>
      </c>
      <c r="C88" s="10" t="s">
        <v>43</v>
      </c>
      <c r="D88" s="56"/>
      <c r="E88" s="31">
        <v>75</v>
      </c>
      <c r="F88" s="31">
        <v>90</v>
      </c>
      <c r="G88" s="14"/>
      <c r="H88" s="17">
        <v>165</v>
      </c>
    </row>
    <row r="89" spans="1:8" ht="13.5">
      <c r="A89" s="9">
        <v>9</v>
      </c>
      <c r="B89" s="49" t="s">
        <v>119</v>
      </c>
      <c r="C89" s="10" t="s">
        <v>120</v>
      </c>
      <c r="D89" s="50">
        <v>85</v>
      </c>
      <c r="E89" s="16"/>
      <c r="F89" s="16"/>
      <c r="G89" s="31">
        <v>80</v>
      </c>
      <c r="H89" s="17">
        <v>165</v>
      </c>
    </row>
    <row r="90" spans="1:8" ht="13.5">
      <c r="A90" s="9">
        <v>10</v>
      </c>
      <c r="B90" s="49" t="s">
        <v>121</v>
      </c>
      <c r="C90" s="10" t="s">
        <v>64</v>
      </c>
      <c r="D90" s="17"/>
      <c r="E90" s="14"/>
      <c r="F90" s="31">
        <v>81</v>
      </c>
      <c r="G90" s="31">
        <v>79</v>
      </c>
      <c r="H90" s="17">
        <v>160</v>
      </c>
    </row>
    <row r="91" spans="1:8" ht="13.5">
      <c r="A91" s="9">
        <v>11</v>
      </c>
      <c r="B91" s="49" t="s">
        <v>122</v>
      </c>
      <c r="C91" s="10" t="s">
        <v>43</v>
      </c>
      <c r="D91" s="33"/>
      <c r="E91" s="31">
        <v>82</v>
      </c>
      <c r="F91" s="31">
        <v>72</v>
      </c>
      <c r="G91" s="17"/>
      <c r="H91" s="38">
        <v>154</v>
      </c>
    </row>
    <row r="92" spans="1:8" ht="13.5">
      <c r="A92" s="9">
        <v>12</v>
      </c>
      <c r="B92" s="49" t="s">
        <v>123</v>
      </c>
      <c r="C92" s="10" t="s">
        <v>15</v>
      </c>
      <c r="D92" s="17"/>
      <c r="E92" s="31">
        <v>78</v>
      </c>
      <c r="F92" s="31">
        <v>68</v>
      </c>
      <c r="G92" s="16"/>
      <c r="H92" s="37">
        <v>146</v>
      </c>
    </row>
    <row r="93" spans="1:8" ht="13.5">
      <c r="A93" s="9">
        <v>13</v>
      </c>
      <c r="B93" s="49" t="s">
        <v>124</v>
      </c>
      <c r="C93" s="10" t="s">
        <v>24</v>
      </c>
      <c r="D93" s="14"/>
      <c r="E93" s="17"/>
      <c r="F93" s="31">
        <v>82</v>
      </c>
      <c r="G93" s="12">
        <v>61</v>
      </c>
      <c r="H93" s="16">
        <v>143</v>
      </c>
    </row>
    <row r="94" spans="1:8" ht="13.5">
      <c r="A94" s="9">
        <v>14</v>
      </c>
      <c r="B94" s="49" t="s">
        <v>125</v>
      </c>
      <c r="C94" s="10" t="s">
        <v>49</v>
      </c>
      <c r="D94" s="17"/>
      <c r="E94" s="14"/>
      <c r="F94" s="31">
        <v>77</v>
      </c>
      <c r="G94" s="31">
        <v>65</v>
      </c>
      <c r="H94" s="17">
        <v>142</v>
      </c>
    </row>
    <row r="95" spans="1:8" ht="13.5">
      <c r="A95" s="9">
        <v>15</v>
      </c>
      <c r="B95" s="49" t="s">
        <v>126</v>
      </c>
      <c r="C95" s="10" t="s">
        <v>49</v>
      </c>
      <c r="D95" s="14"/>
      <c r="E95" s="16"/>
      <c r="F95" s="31">
        <v>78</v>
      </c>
      <c r="G95" s="31">
        <v>64</v>
      </c>
      <c r="H95" s="16">
        <v>142</v>
      </c>
    </row>
    <row r="96" spans="1:8" ht="13.5">
      <c r="A96" s="9">
        <v>16</v>
      </c>
      <c r="B96" s="49" t="s">
        <v>127</v>
      </c>
      <c r="C96" s="10" t="s">
        <v>91</v>
      </c>
      <c r="D96" s="16"/>
      <c r="E96" s="14"/>
      <c r="F96" s="31">
        <v>73</v>
      </c>
      <c r="G96" s="31">
        <v>68</v>
      </c>
      <c r="H96" s="16">
        <v>141</v>
      </c>
    </row>
    <row r="97" spans="1:8" ht="13.5">
      <c r="A97" s="9">
        <v>17</v>
      </c>
      <c r="B97" s="49" t="s">
        <v>128</v>
      </c>
      <c r="C97" s="10" t="s">
        <v>49</v>
      </c>
      <c r="D97" s="14"/>
      <c r="E97" s="17"/>
      <c r="F97" s="31">
        <v>76</v>
      </c>
      <c r="G97" s="31">
        <v>63</v>
      </c>
      <c r="H97" s="17">
        <v>139</v>
      </c>
    </row>
    <row r="98" spans="1:8" ht="13.5">
      <c r="A98" s="9">
        <v>18</v>
      </c>
      <c r="B98" s="49" t="s">
        <v>129</v>
      </c>
      <c r="C98" s="10" t="s">
        <v>49</v>
      </c>
      <c r="D98" s="14"/>
      <c r="E98" s="14"/>
      <c r="F98" s="31">
        <v>75</v>
      </c>
      <c r="G98" s="31">
        <v>60</v>
      </c>
      <c r="H98" s="16">
        <v>135</v>
      </c>
    </row>
    <row r="99" spans="1:8" ht="13.5">
      <c r="A99" s="9">
        <v>19</v>
      </c>
      <c r="B99" s="49" t="s">
        <v>130</v>
      </c>
      <c r="C99" s="10" t="s">
        <v>91</v>
      </c>
      <c r="D99" s="14"/>
      <c r="E99" s="16"/>
      <c r="F99" s="31">
        <v>65</v>
      </c>
      <c r="G99" s="31">
        <v>67</v>
      </c>
      <c r="H99" s="16">
        <v>132</v>
      </c>
    </row>
    <row r="100" spans="1:8" ht="13.5">
      <c r="A100" s="9">
        <v>20</v>
      </c>
      <c r="B100" s="49" t="s">
        <v>131</v>
      </c>
      <c r="C100" s="10" t="s">
        <v>94</v>
      </c>
      <c r="D100" s="17"/>
      <c r="E100" s="31">
        <v>85</v>
      </c>
      <c r="F100" s="37"/>
      <c r="G100" s="16"/>
      <c r="H100" s="37">
        <v>85</v>
      </c>
    </row>
    <row r="101" spans="1:8" ht="13.5">
      <c r="A101" s="9">
        <v>21</v>
      </c>
      <c r="B101" s="49" t="s">
        <v>132</v>
      </c>
      <c r="C101" s="10" t="s">
        <v>64</v>
      </c>
      <c r="D101" s="17"/>
      <c r="E101" s="17"/>
      <c r="F101" s="14"/>
      <c r="G101" s="31">
        <v>85</v>
      </c>
      <c r="H101" s="17">
        <v>85</v>
      </c>
    </row>
    <row r="102" spans="1:8" ht="13.5">
      <c r="A102" s="9">
        <v>22</v>
      </c>
      <c r="B102" s="57" t="s">
        <v>133</v>
      </c>
      <c r="C102" s="34" t="s">
        <v>26</v>
      </c>
      <c r="D102" s="50">
        <v>82</v>
      </c>
      <c r="E102" s="58"/>
      <c r="F102" s="14"/>
      <c r="G102" s="14"/>
      <c r="H102" s="58">
        <v>82</v>
      </c>
    </row>
    <row r="103" spans="1:8" ht="13.5">
      <c r="A103" s="9">
        <v>23</v>
      </c>
      <c r="B103" s="49" t="s">
        <v>134</v>
      </c>
      <c r="C103" s="10" t="s">
        <v>49</v>
      </c>
      <c r="D103" s="17"/>
      <c r="E103" s="17"/>
      <c r="F103" s="17"/>
      <c r="G103" s="31">
        <v>81</v>
      </c>
      <c r="H103" s="17">
        <v>81</v>
      </c>
    </row>
    <row r="104" spans="1:8" ht="13.5">
      <c r="A104" s="9">
        <v>24</v>
      </c>
      <c r="B104" s="57" t="s">
        <v>135</v>
      </c>
      <c r="C104" s="34" t="s">
        <v>94</v>
      </c>
      <c r="D104" s="50">
        <v>81</v>
      </c>
      <c r="E104" s="58"/>
      <c r="F104" s="17"/>
      <c r="G104" s="17"/>
      <c r="H104" s="58">
        <v>81</v>
      </c>
    </row>
    <row r="105" spans="1:8" ht="13.5">
      <c r="A105" s="9">
        <v>25</v>
      </c>
      <c r="B105" s="57" t="s">
        <v>136</v>
      </c>
      <c r="C105" s="34" t="s">
        <v>137</v>
      </c>
      <c r="D105" s="50">
        <v>80</v>
      </c>
      <c r="E105" s="58"/>
      <c r="F105" s="14"/>
      <c r="G105" s="17"/>
      <c r="H105" s="58">
        <v>80</v>
      </c>
    </row>
    <row r="106" spans="1:8" ht="13.5">
      <c r="A106" s="9">
        <v>26</v>
      </c>
      <c r="B106" s="49" t="s">
        <v>138</v>
      </c>
      <c r="C106" s="10" t="s">
        <v>77</v>
      </c>
      <c r="D106" s="14"/>
      <c r="E106" s="17"/>
      <c r="F106" s="31">
        <v>79</v>
      </c>
      <c r="G106" s="14"/>
      <c r="H106" s="16">
        <v>79</v>
      </c>
    </row>
    <row r="107" spans="1:8" ht="13.5">
      <c r="A107" s="9">
        <v>27</v>
      </c>
      <c r="B107" s="49" t="s">
        <v>139</v>
      </c>
      <c r="C107" s="10" t="s">
        <v>140</v>
      </c>
      <c r="D107" s="14"/>
      <c r="E107" s="31">
        <v>79</v>
      </c>
      <c r="F107" s="37"/>
      <c r="G107" s="16"/>
      <c r="H107" s="16">
        <v>79</v>
      </c>
    </row>
    <row r="108" spans="1:8" ht="13.5">
      <c r="A108" s="9">
        <v>28</v>
      </c>
      <c r="B108" s="57" t="s">
        <v>141</v>
      </c>
      <c r="C108" s="34" t="s">
        <v>26</v>
      </c>
      <c r="D108" s="50">
        <v>79</v>
      </c>
      <c r="E108" s="58"/>
      <c r="F108" s="14"/>
      <c r="G108" s="14"/>
      <c r="H108" s="58">
        <v>79</v>
      </c>
    </row>
    <row r="109" spans="1:8" ht="13.5">
      <c r="A109" s="9">
        <v>29</v>
      </c>
      <c r="B109" s="57" t="s">
        <v>142</v>
      </c>
      <c r="C109" s="34" t="s">
        <v>137</v>
      </c>
      <c r="D109" s="50">
        <v>78</v>
      </c>
      <c r="E109" s="58"/>
      <c r="F109" s="14"/>
      <c r="G109" s="14"/>
      <c r="H109" s="58">
        <v>78</v>
      </c>
    </row>
    <row r="110" spans="1:8" ht="13.5">
      <c r="A110" s="9">
        <v>30</v>
      </c>
      <c r="B110" s="49" t="s">
        <v>143</v>
      </c>
      <c r="C110" s="10" t="s">
        <v>49</v>
      </c>
      <c r="D110" s="17"/>
      <c r="E110" s="17"/>
      <c r="F110" s="17"/>
      <c r="G110" s="31">
        <v>77</v>
      </c>
      <c r="H110" s="17">
        <v>77</v>
      </c>
    </row>
    <row r="111" spans="1:8" ht="13.5">
      <c r="A111" s="9">
        <v>31</v>
      </c>
      <c r="B111" s="57" t="s">
        <v>144</v>
      </c>
      <c r="C111" s="34" t="s">
        <v>77</v>
      </c>
      <c r="D111" s="50">
        <v>77</v>
      </c>
      <c r="E111" s="58"/>
      <c r="F111" s="14"/>
      <c r="G111" s="14"/>
      <c r="H111" s="58">
        <v>77</v>
      </c>
    </row>
    <row r="112" spans="1:8" ht="13.5">
      <c r="A112" s="9">
        <v>32</v>
      </c>
      <c r="B112" s="49" t="s">
        <v>145</v>
      </c>
      <c r="C112" s="10" t="s">
        <v>146</v>
      </c>
      <c r="D112" s="14"/>
      <c r="E112" s="31">
        <v>76</v>
      </c>
      <c r="F112" s="14"/>
      <c r="G112" s="14"/>
      <c r="H112" s="17">
        <v>76</v>
      </c>
    </row>
    <row r="113" spans="1:8" ht="13.5">
      <c r="A113" s="9">
        <v>33</v>
      </c>
      <c r="B113" s="57" t="s">
        <v>147</v>
      </c>
      <c r="C113" s="34" t="s">
        <v>148</v>
      </c>
      <c r="D113" s="50">
        <v>75</v>
      </c>
      <c r="E113" s="58"/>
      <c r="F113" s="14"/>
      <c r="G113" s="14"/>
      <c r="H113" s="58">
        <v>75</v>
      </c>
    </row>
    <row r="114" spans="1:8" ht="13.5">
      <c r="A114" s="9">
        <v>34</v>
      </c>
      <c r="B114" s="49" t="s">
        <v>149</v>
      </c>
      <c r="C114" s="10" t="s">
        <v>49</v>
      </c>
      <c r="D114" s="14"/>
      <c r="E114" s="16"/>
      <c r="F114" s="59" t="s">
        <v>150</v>
      </c>
      <c r="G114" s="31">
        <v>75</v>
      </c>
      <c r="H114" s="16">
        <v>75</v>
      </c>
    </row>
    <row r="115" spans="1:8" ht="13.5">
      <c r="A115" s="9">
        <v>35</v>
      </c>
      <c r="B115" s="57" t="s">
        <v>151</v>
      </c>
      <c r="C115" s="34" t="s">
        <v>152</v>
      </c>
      <c r="D115" s="50">
        <v>74</v>
      </c>
      <c r="E115" s="58"/>
      <c r="F115" s="14"/>
      <c r="G115" s="14"/>
      <c r="H115" s="58">
        <v>74</v>
      </c>
    </row>
    <row r="116" spans="1:8" ht="13.5">
      <c r="A116" s="9">
        <v>36</v>
      </c>
      <c r="B116" s="49" t="s">
        <v>153</v>
      </c>
      <c r="C116" s="10" t="s">
        <v>77</v>
      </c>
      <c r="D116" s="16"/>
      <c r="E116" s="14"/>
      <c r="F116" s="31">
        <v>74</v>
      </c>
      <c r="G116" s="14"/>
      <c r="H116" s="16">
        <v>74</v>
      </c>
    </row>
    <row r="117" spans="1:8" ht="13.5">
      <c r="A117" s="9">
        <v>37</v>
      </c>
      <c r="B117" s="49" t="s">
        <v>154</v>
      </c>
      <c r="C117" s="10" t="s">
        <v>64</v>
      </c>
      <c r="D117" s="14"/>
      <c r="E117" s="16"/>
      <c r="F117" s="17"/>
      <c r="G117" s="31">
        <v>74</v>
      </c>
      <c r="H117" s="16">
        <v>74</v>
      </c>
    </row>
    <row r="118" spans="1:8" ht="13.5">
      <c r="A118" s="9">
        <v>38</v>
      </c>
      <c r="B118" s="57" t="s">
        <v>155</v>
      </c>
      <c r="C118" s="34" t="s">
        <v>148</v>
      </c>
      <c r="D118" s="50">
        <v>73</v>
      </c>
      <c r="E118" s="58"/>
      <c r="F118" s="14"/>
      <c r="G118" s="14"/>
      <c r="H118" s="58">
        <v>73</v>
      </c>
    </row>
    <row r="119" spans="1:8" ht="13.5">
      <c r="A119" s="9">
        <v>39</v>
      </c>
      <c r="B119" s="49" t="s">
        <v>156</v>
      </c>
      <c r="C119" s="10" t="s">
        <v>116</v>
      </c>
      <c r="D119" s="16"/>
      <c r="E119" s="16"/>
      <c r="F119" s="17"/>
      <c r="G119" s="31">
        <v>73</v>
      </c>
      <c r="H119" s="16">
        <v>73</v>
      </c>
    </row>
    <row r="120" spans="1:8" ht="13.5">
      <c r="A120" s="9">
        <v>40</v>
      </c>
      <c r="B120" s="49" t="s">
        <v>157</v>
      </c>
      <c r="C120" s="10" t="s">
        <v>158</v>
      </c>
      <c r="D120" s="16"/>
      <c r="E120" s="14"/>
      <c r="F120" s="59" t="s">
        <v>159</v>
      </c>
      <c r="G120" s="31">
        <v>72</v>
      </c>
      <c r="H120" s="16">
        <v>72</v>
      </c>
    </row>
    <row r="121" spans="1:8" ht="13.5">
      <c r="A121" s="9">
        <v>41</v>
      </c>
      <c r="B121" s="49" t="s">
        <v>160</v>
      </c>
      <c r="C121" s="10" t="s">
        <v>64</v>
      </c>
      <c r="D121" s="16"/>
      <c r="E121" s="16"/>
      <c r="F121" s="59" t="s">
        <v>159</v>
      </c>
      <c r="G121" s="31">
        <v>71</v>
      </c>
      <c r="H121" s="16">
        <v>71</v>
      </c>
    </row>
    <row r="122" spans="1:8" ht="13.5">
      <c r="A122" s="9">
        <v>42</v>
      </c>
      <c r="B122" s="49" t="s">
        <v>161</v>
      </c>
      <c r="C122" s="10" t="s">
        <v>24</v>
      </c>
      <c r="D122" s="17"/>
      <c r="E122" s="14"/>
      <c r="F122" s="31">
        <v>71</v>
      </c>
      <c r="G122" s="16"/>
      <c r="H122" s="37">
        <v>71</v>
      </c>
    </row>
    <row r="123" spans="1:8" ht="13.5">
      <c r="A123" s="9">
        <v>43</v>
      </c>
      <c r="B123" s="57" t="s">
        <v>162</v>
      </c>
      <c r="C123" s="34" t="s">
        <v>15</v>
      </c>
      <c r="D123" s="50">
        <v>71</v>
      </c>
      <c r="E123" s="58"/>
      <c r="F123" s="14"/>
      <c r="G123" s="14"/>
      <c r="H123" s="58">
        <v>71</v>
      </c>
    </row>
    <row r="124" spans="1:8" ht="13.5">
      <c r="A124" s="9">
        <v>44</v>
      </c>
      <c r="B124" s="57" t="s">
        <v>163</v>
      </c>
      <c r="C124" s="34" t="s">
        <v>26</v>
      </c>
      <c r="D124" s="50">
        <v>70</v>
      </c>
      <c r="E124" s="58"/>
      <c r="F124" s="14"/>
      <c r="G124" s="14"/>
      <c r="H124" s="58">
        <v>70</v>
      </c>
    </row>
    <row r="125" spans="1:8" ht="13.5">
      <c r="A125" s="9">
        <v>45</v>
      </c>
      <c r="B125" s="49" t="s">
        <v>164</v>
      </c>
      <c r="C125" s="10" t="s">
        <v>33</v>
      </c>
      <c r="D125" s="14"/>
      <c r="E125" s="17"/>
      <c r="F125" s="31">
        <v>70</v>
      </c>
      <c r="G125" s="14"/>
      <c r="H125" s="16">
        <v>70</v>
      </c>
    </row>
    <row r="126" spans="1:8" ht="13.5">
      <c r="A126" s="9">
        <v>46</v>
      </c>
      <c r="B126" s="49" t="s">
        <v>165</v>
      </c>
      <c r="C126" s="10" t="s">
        <v>91</v>
      </c>
      <c r="D126" s="17"/>
      <c r="E126" s="17"/>
      <c r="F126" s="14"/>
      <c r="G126" s="31">
        <v>70</v>
      </c>
      <c r="H126" s="17">
        <v>70</v>
      </c>
    </row>
    <row r="127" spans="1:8" ht="13.5">
      <c r="A127" s="9">
        <v>47</v>
      </c>
      <c r="B127" s="49" t="s">
        <v>166</v>
      </c>
      <c r="C127" s="10" t="s">
        <v>10</v>
      </c>
      <c r="D127" s="16"/>
      <c r="E127" s="14"/>
      <c r="F127" s="17"/>
      <c r="G127" s="31">
        <v>69</v>
      </c>
      <c r="H127" s="16">
        <v>69</v>
      </c>
    </row>
    <row r="128" spans="1:8" ht="13.5">
      <c r="A128" s="9">
        <v>48</v>
      </c>
      <c r="B128" s="49" t="s">
        <v>167</v>
      </c>
      <c r="C128" s="10" t="s">
        <v>26</v>
      </c>
      <c r="D128" s="16"/>
      <c r="E128" s="14"/>
      <c r="F128" s="31">
        <v>69</v>
      </c>
      <c r="G128" s="14"/>
      <c r="H128" s="16">
        <v>69</v>
      </c>
    </row>
    <row r="129" spans="1:8" ht="13.5">
      <c r="A129" s="9">
        <v>49</v>
      </c>
      <c r="B129" s="57" t="s">
        <v>168</v>
      </c>
      <c r="C129" s="34" t="s">
        <v>26</v>
      </c>
      <c r="D129" s="50">
        <v>69</v>
      </c>
      <c r="E129" s="58"/>
      <c r="F129" s="14"/>
      <c r="G129" s="14"/>
      <c r="H129" s="58">
        <v>69</v>
      </c>
    </row>
    <row r="130" spans="1:8" ht="13.5">
      <c r="A130" s="9">
        <v>50</v>
      </c>
      <c r="B130" s="57" t="s">
        <v>169</v>
      </c>
      <c r="C130" s="34" t="s">
        <v>137</v>
      </c>
      <c r="D130" s="50">
        <v>68</v>
      </c>
      <c r="E130" s="58"/>
      <c r="F130" s="14"/>
      <c r="G130" s="14"/>
      <c r="H130" s="58">
        <v>68</v>
      </c>
    </row>
    <row r="131" spans="1:8" ht="13.5">
      <c r="A131" s="9">
        <v>51</v>
      </c>
      <c r="B131" s="57" t="s">
        <v>170</v>
      </c>
      <c r="C131" s="34" t="s">
        <v>15</v>
      </c>
      <c r="D131" s="50">
        <v>66</v>
      </c>
      <c r="E131" s="58"/>
      <c r="F131" s="14"/>
      <c r="G131" s="14"/>
      <c r="H131" s="58">
        <v>66</v>
      </c>
    </row>
    <row r="132" spans="1:8" ht="13.5">
      <c r="A132" s="9">
        <v>52</v>
      </c>
      <c r="B132" s="57" t="s">
        <v>171</v>
      </c>
      <c r="C132" s="34" t="s">
        <v>172</v>
      </c>
      <c r="D132" s="50">
        <v>65</v>
      </c>
      <c r="E132" s="58"/>
      <c r="F132" s="14"/>
      <c r="G132" s="14"/>
      <c r="H132" s="58">
        <v>65</v>
      </c>
    </row>
    <row r="133" spans="1:8" ht="13.5">
      <c r="A133" s="9">
        <v>53</v>
      </c>
      <c r="B133" s="49" t="s">
        <v>173</v>
      </c>
      <c r="C133" s="10" t="s">
        <v>33</v>
      </c>
      <c r="D133" s="33"/>
      <c r="E133" s="33"/>
      <c r="F133" s="31">
        <v>64</v>
      </c>
      <c r="G133" s="17"/>
      <c r="H133" s="38">
        <v>64</v>
      </c>
    </row>
    <row r="134" spans="1:8" ht="13.5">
      <c r="A134" s="60" t="s">
        <v>159</v>
      </c>
      <c r="B134" s="49" t="s">
        <v>174</v>
      </c>
      <c r="C134" s="10" t="s">
        <v>64</v>
      </c>
      <c r="D134" s="14"/>
      <c r="E134" s="16"/>
      <c r="F134" s="14"/>
      <c r="G134" s="59" t="s">
        <v>159</v>
      </c>
      <c r="H134" s="60" t="s">
        <v>159</v>
      </c>
    </row>
    <row r="135" spans="1:8" ht="13.5">
      <c r="A135" s="60" t="s">
        <v>159</v>
      </c>
      <c r="B135" s="49" t="s">
        <v>175</v>
      </c>
      <c r="C135" s="10" t="s">
        <v>72</v>
      </c>
      <c r="D135" s="37"/>
      <c r="E135" s="16"/>
      <c r="F135" s="14"/>
      <c r="G135" s="59" t="s">
        <v>159</v>
      </c>
      <c r="H135" s="60" t="s">
        <v>159</v>
      </c>
    </row>
    <row r="136" spans="1:8" ht="13.5">
      <c r="A136" s="60" t="s">
        <v>159</v>
      </c>
      <c r="B136" s="49" t="s">
        <v>176</v>
      </c>
      <c r="C136" s="10" t="s">
        <v>64</v>
      </c>
      <c r="D136" s="16"/>
      <c r="E136" s="16"/>
      <c r="F136" s="14"/>
      <c r="G136" s="59" t="s">
        <v>159</v>
      </c>
      <c r="H136" s="60" t="s">
        <v>159</v>
      </c>
    </row>
    <row r="137" spans="1:8" ht="13.5">
      <c r="A137" s="60" t="s">
        <v>159</v>
      </c>
      <c r="B137" s="49" t="s">
        <v>177</v>
      </c>
      <c r="C137" s="10" t="s">
        <v>113</v>
      </c>
      <c r="D137" s="14"/>
      <c r="E137" s="59" t="s">
        <v>159</v>
      </c>
      <c r="F137" s="17"/>
      <c r="G137" s="59" t="s">
        <v>159</v>
      </c>
      <c r="H137" s="60" t="s">
        <v>159</v>
      </c>
    </row>
    <row r="138" spans="1:8" ht="13.5">
      <c r="A138" s="60" t="s">
        <v>159</v>
      </c>
      <c r="B138" s="49" t="s">
        <v>178</v>
      </c>
      <c r="C138" s="10" t="s">
        <v>113</v>
      </c>
      <c r="D138" s="14"/>
      <c r="E138" s="16"/>
      <c r="F138" s="59" t="s">
        <v>159</v>
      </c>
      <c r="G138" s="59" t="s">
        <v>159</v>
      </c>
      <c r="H138" s="60" t="s">
        <v>159</v>
      </c>
    </row>
    <row r="139" spans="1:8" ht="13.5">
      <c r="A139" s="60" t="s">
        <v>159</v>
      </c>
      <c r="B139" s="61" t="s">
        <v>179</v>
      </c>
      <c r="C139" s="17"/>
      <c r="D139" s="56"/>
      <c r="E139" s="14"/>
      <c r="F139" s="31" t="s">
        <v>98</v>
      </c>
      <c r="G139" s="14"/>
      <c r="H139" s="60" t="s">
        <v>159</v>
      </c>
    </row>
    <row r="140" spans="1:8" ht="13.5">
      <c r="A140" s="60" t="s">
        <v>159</v>
      </c>
      <c r="B140" s="61" t="s">
        <v>180</v>
      </c>
      <c r="C140" s="62" t="s">
        <v>26</v>
      </c>
      <c r="D140" s="33"/>
      <c r="E140" s="33"/>
      <c r="F140" s="31" t="s">
        <v>98</v>
      </c>
      <c r="G140" s="17"/>
      <c r="H140" s="60" t="s">
        <v>159</v>
      </c>
    </row>
    <row r="141" spans="1:8" ht="13.5">
      <c r="A141" s="60" t="s">
        <v>159</v>
      </c>
      <c r="B141" s="61" t="s">
        <v>181</v>
      </c>
      <c r="C141" s="62" t="s">
        <v>182</v>
      </c>
      <c r="D141" s="33"/>
      <c r="E141" s="33"/>
      <c r="F141" s="31" t="s">
        <v>98</v>
      </c>
      <c r="G141" s="17"/>
      <c r="H141" s="60" t="s">
        <v>159</v>
      </c>
    </row>
    <row r="142" spans="1:8" ht="13.5">
      <c r="A142" s="60" t="s">
        <v>159</v>
      </c>
      <c r="B142" s="61" t="s">
        <v>183</v>
      </c>
      <c r="C142" s="62" t="s">
        <v>43</v>
      </c>
      <c r="D142" s="33"/>
      <c r="E142" s="33"/>
      <c r="F142" s="31" t="s">
        <v>98</v>
      </c>
      <c r="G142" s="17"/>
      <c r="H142" s="60" t="s">
        <v>159</v>
      </c>
    </row>
    <row r="143" spans="1:8" ht="13.5">
      <c r="A143" s="60" t="s">
        <v>159</v>
      </c>
      <c r="B143" s="61" t="s">
        <v>184</v>
      </c>
      <c r="C143" s="62" t="s">
        <v>182</v>
      </c>
      <c r="D143" s="33"/>
      <c r="E143" s="33"/>
      <c r="F143" s="31" t="s">
        <v>98</v>
      </c>
      <c r="G143" s="17"/>
      <c r="H143" s="60" t="s">
        <v>159</v>
      </c>
    </row>
    <row r="144" spans="1:8" ht="13.5">
      <c r="A144" s="60" t="s">
        <v>159</v>
      </c>
      <c r="B144" s="61" t="s">
        <v>185</v>
      </c>
      <c r="C144" s="62" t="s">
        <v>182</v>
      </c>
      <c r="D144" s="14"/>
      <c r="E144" s="14"/>
      <c r="F144" s="31" t="s">
        <v>98</v>
      </c>
      <c r="G144" s="17"/>
      <c r="H144" s="60" t="s">
        <v>159</v>
      </c>
    </row>
    <row r="145" spans="1:8" ht="13.5">
      <c r="A145" s="63" t="s">
        <v>159</v>
      </c>
      <c r="B145" s="49" t="s">
        <v>186</v>
      </c>
      <c r="C145" s="10" t="s">
        <v>187</v>
      </c>
      <c r="D145" s="33"/>
      <c r="E145" s="31" t="s">
        <v>98</v>
      </c>
      <c r="F145" s="37"/>
      <c r="G145" s="17"/>
      <c r="H145" s="63" t="s">
        <v>159</v>
      </c>
    </row>
    <row r="146" spans="1:8" ht="13.5">
      <c r="A146" s="60" t="s">
        <v>159</v>
      </c>
      <c r="B146" s="57" t="s">
        <v>188</v>
      </c>
      <c r="C146" s="34" t="s">
        <v>189</v>
      </c>
      <c r="D146" s="50" t="s">
        <v>98</v>
      </c>
      <c r="E146" s="58"/>
      <c r="F146" s="14"/>
      <c r="G146" s="14"/>
      <c r="H146" s="58" t="s">
        <v>98</v>
      </c>
    </row>
    <row r="147" spans="1:8" ht="13.5">
      <c r="A147" s="60" t="s">
        <v>159</v>
      </c>
      <c r="B147" s="34" t="s">
        <v>190</v>
      </c>
      <c r="C147" s="34" t="s">
        <v>182</v>
      </c>
      <c r="D147" s="50" t="s">
        <v>98</v>
      </c>
      <c r="E147" s="58"/>
      <c r="F147" s="14"/>
      <c r="G147" s="14"/>
      <c r="H147" s="58" t="s">
        <v>98</v>
      </c>
    </row>
    <row r="148" spans="1:8" ht="13.5">
      <c r="A148" s="60" t="s">
        <v>159</v>
      </c>
      <c r="B148" s="34" t="s">
        <v>191</v>
      </c>
      <c r="C148" s="34" t="s">
        <v>137</v>
      </c>
      <c r="D148" s="50" t="s">
        <v>98</v>
      </c>
      <c r="E148" s="58"/>
      <c r="F148" s="14"/>
      <c r="G148" s="14"/>
      <c r="H148" s="58" t="s">
        <v>98</v>
      </c>
    </row>
    <row r="149" spans="1:8" ht="13.5">
      <c r="A149" s="60" t="s">
        <v>159</v>
      </c>
      <c r="B149" s="34" t="s">
        <v>192</v>
      </c>
      <c r="C149" s="34" t="s">
        <v>137</v>
      </c>
      <c r="D149" s="50" t="s">
        <v>98</v>
      </c>
      <c r="E149" s="58"/>
      <c r="F149" s="14"/>
      <c r="G149" s="14"/>
      <c r="H149" s="58" t="s">
        <v>98</v>
      </c>
    </row>
    <row r="150" spans="1:8" ht="13.5">
      <c r="A150" s="60" t="s">
        <v>159</v>
      </c>
      <c r="B150" s="34" t="s">
        <v>193</v>
      </c>
      <c r="C150" s="34" t="s">
        <v>137</v>
      </c>
      <c r="D150" s="50" t="s">
        <v>98</v>
      </c>
      <c r="E150" s="58"/>
      <c r="F150" s="14"/>
      <c r="G150" s="14"/>
      <c r="H150" s="58" t="s">
        <v>98</v>
      </c>
    </row>
    <row r="151" spans="1:8" ht="13.5">
      <c r="A151" s="60" t="s">
        <v>159</v>
      </c>
      <c r="B151" s="34" t="s">
        <v>194</v>
      </c>
      <c r="C151" s="34" t="s">
        <v>137</v>
      </c>
      <c r="D151" s="50" t="s">
        <v>98</v>
      </c>
      <c r="E151" s="58"/>
      <c r="F151" s="14"/>
      <c r="G151" s="14"/>
      <c r="H151" s="58" t="s">
        <v>98</v>
      </c>
    </row>
    <row r="152" spans="1:8" ht="13.5">
      <c r="A152" s="60" t="s">
        <v>159</v>
      </c>
      <c r="B152" s="34" t="s">
        <v>195</v>
      </c>
      <c r="C152" s="34" t="s">
        <v>137</v>
      </c>
      <c r="D152" s="50" t="s">
        <v>98</v>
      </c>
      <c r="E152" s="58"/>
      <c r="F152" s="14"/>
      <c r="G152" s="14"/>
      <c r="H152" s="58" t="s">
        <v>98</v>
      </c>
    </row>
    <row r="153" spans="1:8" ht="13.5">
      <c r="A153" s="60" t="s">
        <v>159</v>
      </c>
      <c r="B153" s="34" t="s">
        <v>196</v>
      </c>
      <c r="C153" s="34" t="s">
        <v>137</v>
      </c>
      <c r="D153" s="50" t="s">
        <v>98</v>
      </c>
      <c r="E153" s="58"/>
      <c r="F153" s="14"/>
      <c r="G153" s="14"/>
      <c r="H153" s="58" t="s">
        <v>98</v>
      </c>
    </row>
    <row r="154" ht="13.5">
      <c r="A154" s="60"/>
    </row>
    <row r="155" spans="1:256" ht="17.25">
      <c r="A155" s="6" t="s">
        <v>197</v>
      </c>
      <c r="B155" s="7" t="s">
        <v>198</v>
      </c>
      <c r="C155" s="7"/>
      <c r="D155" s="7"/>
      <c r="E155" s="7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4:8" ht="12.75">
      <c r="D156" s="64" t="s">
        <v>4</v>
      </c>
      <c r="E156" s="64" t="s">
        <v>5</v>
      </c>
      <c r="F156" s="64" t="s">
        <v>6</v>
      </c>
      <c r="G156" s="64" t="s">
        <v>7</v>
      </c>
      <c r="H156" s="64" t="s">
        <v>8</v>
      </c>
    </row>
    <row r="157" spans="1:8" ht="13.5">
      <c r="A157" s="9">
        <v>1</v>
      </c>
      <c r="B157" s="10" t="s">
        <v>199</v>
      </c>
      <c r="C157" s="10" t="s">
        <v>10</v>
      </c>
      <c r="D157" s="37">
        <v>90</v>
      </c>
      <c r="E157" s="31">
        <v>100</v>
      </c>
      <c r="F157" s="12">
        <v>100</v>
      </c>
      <c r="G157" s="50">
        <v>100</v>
      </c>
      <c r="H157" s="17">
        <v>300</v>
      </c>
    </row>
    <row r="158" spans="1:8" ht="13.5">
      <c r="A158" s="9">
        <v>2</v>
      </c>
      <c r="B158" s="10" t="s">
        <v>200</v>
      </c>
      <c r="C158" s="10" t="s">
        <v>10</v>
      </c>
      <c r="D158" s="31">
        <v>100</v>
      </c>
      <c r="E158" s="31">
        <v>90</v>
      </c>
      <c r="F158" s="12">
        <v>90</v>
      </c>
      <c r="G158" s="58">
        <v>82</v>
      </c>
      <c r="H158" s="17">
        <v>280</v>
      </c>
    </row>
    <row r="159" spans="1:15" s="66" customFormat="1" ht="14.25">
      <c r="A159" s="51">
        <v>3</v>
      </c>
      <c r="B159" s="19" t="s">
        <v>201</v>
      </c>
      <c r="C159" s="19" t="s">
        <v>10</v>
      </c>
      <c r="D159" s="22"/>
      <c r="E159" s="21">
        <v>85</v>
      </c>
      <c r="F159" s="20">
        <v>85</v>
      </c>
      <c r="G159" s="65">
        <v>85</v>
      </c>
      <c r="H159" s="23">
        <v>255</v>
      </c>
      <c r="I159" s="3"/>
      <c r="J159" s="3"/>
      <c r="K159" s="3"/>
      <c r="L159" s="3"/>
      <c r="M159" s="3"/>
      <c r="N159" s="3"/>
      <c r="O159" s="3"/>
    </row>
    <row r="160" spans="1:8" ht="14.25">
      <c r="A160" s="24">
        <v>4</v>
      </c>
      <c r="B160" s="25" t="s">
        <v>202</v>
      </c>
      <c r="C160" s="25" t="s">
        <v>20</v>
      </c>
      <c r="D160" s="67">
        <v>73</v>
      </c>
      <c r="E160" s="27">
        <v>82</v>
      </c>
      <c r="F160" s="28">
        <v>79</v>
      </c>
      <c r="G160" s="68">
        <v>90</v>
      </c>
      <c r="H160" s="30">
        <f>SUM(G160,E160,F160)</f>
        <v>251</v>
      </c>
    </row>
    <row r="161" spans="1:8" ht="13.5">
      <c r="A161" s="9">
        <v>5</v>
      </c>
      <c r="B161" s="10" t="s">
        <v>203</v>
      </c>
      <c r="C161" s="10" t="s">
        <v>204</v>
      </c>
      <c r="D161" s="31">
        <v>85</v>
      </c>
      <c r="E161" s="14"/>
      <c r="F161" s="12">
        <v>82</v>
      </c>
      <c r="G161" s="50">
        <v>74</v>
      </c>
      <c r="H161" s="17">
        <f>SUM(D161,F161,G161)</f>
        <v>241</v>
      </c>
    </row>
    <row r="162" spans="1:8" ht="13.5">
      <c r="A162" s="9">
        <v>6</v>
      </c>
      <c r="B162" s="10" t="s">
        <v>205</v>
      </c>
      <c r="C162" s="10" t="s">
        <v>204</v>
      </c>
      <c r="D162" s="31">
        <v>82</v>
      </c>
      <c r="E162" s="14"/>
      <c r="F162" s="12">
        <v>80</v>
      </c>
      <c r="G162" s="50">
        <v>75</v>
      </c>
      <c r="H162" s="17">
        <f>SUM(D162,F162,G162)</f>
        <v>237</v>
      </c>
    </row>
    <row r="163" spans="1:8" ht="13.5">
      <c r="A163" s="9">
        <v>7</v>
      </c>
      <c r="B163" s="10" t="s">
        <v>206</v>
      </c>
      <c r="C163" s="10" t="s">
        <v>207</v>
      </c>
      <c r="D163" s="31">
        <v>77</v>
      </c>
      <c r="E163" s="12">
        <v>78</v>
      </c>
      <c r="F163" s="14"/>
      <c r="G163" s="50">
        <v>76</v>
      </c>
      <c r="H163" s="17">
        <f>SUM(D163,E163,G163)</f>
        <v>231</v>
      </c>
    </row>
    <row r="164" spans="1:8" ht="13.5">
      <c r="A164" s="9">
        <v>8</v>
      </c>
      <c r="B164" s="10" t="s">
        <v>208</v>
      </c>
      <c r="C164" s="10" t="s">
        <v>204</v>
      </c>
      <c r="D164" s="31">
        <v>80</v>
      </c>
      <c r="E164" s="14"/>
      <c r="F164" s="12">
        <v>72</v>
      </c>
      <c r="G164" s="50">
        <v>72</v>
      </c>
      <c r="H164" s="17">
        <f>SUM(D164,F164,G164)</f>
        <v>224</v>
      </c>
    </row>
    <row r="165" spans="1:8" ht="13.5">
      <c r="A165" s="9">
        <v>9</v>
      </c>
      <c r="B165" s="10" t="s">
        <v>209</v>
      </c>
      <c r="C165" s="10" t="s">
        <v>20</v>
      </c>
      <c r="D165" s="31">
        <v>75</v>
      </c>
      <c r="E165" s="14"/>
      <c r="F165" s="12">
        <v>81</v>
      </c>
      <c r="G165" s="31">
        <v>68</v>
      </c>
      <c r="H165" s="17">
        <f>SUM(D165,F165,G165)</f>
        <v>224</v>
      </c>
    </row>
    <row r="166" spans="1:8" ht="13.5">
      <c r="A166" s="9">
        <v>10</v>
      </c>
      <c r="B166" s="10" t="s">
        <v>210</v>
      </c>
      <c r="C166" s="10" t="s">
        <v>13</v>
      </c>
      <c r="D166" s="31">
        <v>76</v>
      </c>
      <c r="E166" s="14">
        <v>66</v>
      </c>
      <c r="F166" s="12">
        <v>76</v>
      </c>
      <c r="G166" s="31">
        <v>70</v>
      </c>
      <c r="H166" s="17">
        <f>SUM(D166,F166,G166)</f>
        <v>222</v>
      </c>
    </row>
    <row r="167" spans="1:8" ht="13.5">
      <c r="A167" s="9">
        <v>11</v>
      </c>
      <c r="B167" s="10" t="s">
        <v>211</v>
      </c>
      <c r="C167" s="10" t="s">
        <v>207</v>
      </c>
      <c r="D167" s="31">
        <v>70</v>
      </c>
      <c r="E167" s="12">
        <v>77</v>
      </c>
      <c r="F167" s="12">
        <v>74</v>
      </c>
      <c r="G167" s="14"/>
      <c r="H167" s="17">
        <f>SUM(D167,E167,F167)</f>
        <v>221</v>
      </c>
    </row>
    <row r="168" spans="1:8" ht="13.5">
      <c r="A168" s="9">
        <v>12</v>
      </c>
      <c r="B168" s="10" t="s">
        <v>212</v>
      </c>
      <c r="C168" s="10" t="s">
        <v>207</v>
      </c>
      <c r="D168" s="37">
        <v>59</v>
      </c>
      <c r="E168" s="12">
        <v>70</v>
      </c>
      <c r="F168" s="12">
        <v>69</v>
      </c>
      <c r="G168" s="50">
        <v>80</v>
      </c>
      <c r="H168" s="17">
        <f>SUM(G168,E168,F168)</f>
        <v>219</v>
      </c>
    </row>
    <row r="169" spans="1:8" ht="13.5">
      <c r="A169" s="9">
        <v>13</v>
      </c>
      <c r="B169" s="10" t="s">
        <v>213</v>
      </c>
      <c r="C169" s="10" t="s">
        <v>20</v>
      </c>
      <c r="D169" s="31">
        <v>71</v>
      </c>
      <c r="E169" s="12">
        <v>69</v>
      </c>
      <c r="F169" s="12">
        <v>66</v>
      </c>
      <c r="G169" s="69" t="s">
        <v>150</v>
      </c>
      <c r="H169" s="17">
        <f>SUM(D169,E169,F169)</f>
        <v>206</v>
      </c>
    </row>
    <row r="170" spans="1:8" ht="13.5">
      <c r="A170" s="9">
        <v>14</v>
      </c>
      <c r="B170" s="10" t="s">
        <v>214</v>
      </c>
      <c r="C170" s="10" t="s">
        <v>17</v>
      </c>
      <c r="D170" s="31">
        <v>66</v>
      </c>
      <c r="E170" s="14">
        <v>61</v>
      </c>
      <c r="F170" s="12">
        <v>75</v>
      </c>
      <c r="G170" s="31">
        <v>65</v>
      </c>
      <c r="H170" s="17">
        <f>SUM(F170,D170,G170)</f>
        <v>206</v>
      </c>
    </row>
    <row r="171" spans="1:8" ht="13.5">
      <c r="A171" s="9">
        <v>15</v>
      </c>
      <c r="B171" s="10" t="s">
        <v>215</v>
      </c>
      <c r="C171" s="10" t="s">
        <v>17</v>
      </c>
      <c r="D171" s="31">
        <v>63</v>
      </c>
      <c r="E171" s="12">
        <v>62</v>
      </c>
      <c r="F171" s="14"/>
      <c r="G171" s="31">
        <v>67</v>
      </c>
      <c r="H171" s="17">
        <f>SUM(D171,E171,G171)</f>
        <v>192</v>
      </c>
    </row>
    <row r="172" spans="1:8" ht="13.5">
      <c r="A172" s="9">
        <v>16</v>
      </c>
      <c r="B172" s="10" t="s">
        <v>216</v>
      </c>
      <c r="C172" s="10" t="s">
        <v>20</v>
      </c>
      <c r="D172" s="31">
        <v>58</v>
      </c>
      <c r="E172" s="12">
        <v>63</v>
      </c>
      <c r="F172" s="14"/>
      <c r="G172" s="31">
        <v>66</v>
      </c>
      <c r="H172" s="17">
        <f>SUM(D172,E172,G172)</f>
        <v>187</v>
      </c>
    </row>
    <row r="173" spans="1:8" ht="13.5">
      <c r="A173" s="9">
        <v>17</v>
      </c>
      <c r="B173" s="10" t="s">
        <v>217</v>
      </c>
      <c r="C173" s="10" t="s">
        <v>204</v>
      </c>
      <c r="D173" s="31">
        <v>81</v>
      </c>
      <c r="E173" s="14"/>
      <c r="F173" s="69" t="s">
        <v>150</v>
      </c>
      <c r="G173" s="50">
        <v>77</v>
      </c>
      <c r="H173" s="17">
        <f>SUM(D173,G173)</f>
        <v>158</v>
      </c>
    </row>
    <row r="174" spans="1:8" ht="13.5">
      <c r="A174" s="9">
        <v>18</v>
      </c>
      <c r="B174" s="10" t="s">
        <v>218</v>
      </c>
      <c r="C174" s="10" t="s">
        <v>219</v>
      </c>
      <c r="D174" s="12">
        <v>78</v>
      </c>
      <c r="E174" s="14"/>
      <c r="F174" s="14"/>
      <c r="G174" s="12">
        <v>79</v>
      </c>
      <c r="H174" s="58">
        <v>157</v>
      </c>
    </row>
    <row r="175" spans="1:8" ht="13.5">
      <c r="A175" s="9">
        <v>19</v>
      </c>
      <c r="B175" s="10" t="s">
        <v>220</v>
      </c>
      <c r="C175" s="10" t="s">
        <v>20</v>
      </c>
      <c r="D175" s="31">
        <v>79</v>
      </c>
      <c r="E175" s="14"/>
      <c r="F175" s="12">
        <v>64</v>
      </c>
      <c r="G175" s="14"/>
      <c r="H175" s="17">
        <f>SUM(D176,E176)</f>
        <v>157</v>
      </c>
    </row>
    <row r="176" spans="1:8" ht="13.5">
      <c r="A176" s="9">
        <v>20</v>
      </c>
      <c r="B176" s="10" t="s">
        <v>221</v>
      </c>
      <c r="C176" s="10" t="s">
        <v>10</v>
      </c>
      <c r="D176" s="31">
        <v>78</v>
      </c>
      <c r="E176" s="12">
        <v>79</v>
      </c>
      <c r="F176" s="14"/>
      <c r="G176" s="14"/>
      <c r="H176" s="17">
        <f>SUM(D163,E176)</f>
        <v>156</v>
      </c>
    </row>
    <row r="177" spans="1:8" ht="13.5">
      <c r="A177" s="9">
        <v>21</v>
      </c>
      <c r="B177" s="10" t="s">
        <v>69</v>
      </c>
      <c r="C177" s="10" t="s">
        <v>45</v>
      </c>
      <c r="D177" s="12">
        <v>76</v>
      </c>
      <c r="E177" s="14"/>
      <c r="F177" s="14"/>
      <c r="G177" s="50">
        <v>78</v>
      </c>
      <c r="H177" s="17">
        <v>154</v>
      </c>
    </row>
    <row r="178" spans="1:8" ht="13.5">
      <c r="A178" s="9">
        <v>22</v>
      </c>
      <c r="B178" s="10" t="s">
        <v>222</v>
      </c>
      <c r="C178" s="10" t="s">
        <v>223</v>
      </c>
      <c r="D178" s="31">
        <v>81</v>
      </c>
      <c r="E178" s="14"/>
      <c r="F178" s="12">
        <v>71</v>
      </c>
      <c r="G178" s="14"/>
      <c r="H178" s="17">
        <v>152</v>
      </c>
    </row>
    <row r="179" spans="1:8" ht="13.5">
      <c r="A179" s="9">
        <v>23</v>
      </c>
      <c r="B179" s="10" t="s">
        <v>224</v>
      </c>
      <c r="C179" s="10"/>
      <c r="D179" s="31">
        <v>68</v>
      </c>
      <c r="E179" s="31">
        <v>80</v>
      </c>
      <c r="F179" s="14"/>
      <c r="G179" s="14"/>
      <c r="H179" s="17">
        <f>SUM(D179,E179)</f>
        <v>148</v>
      </c>
    </row>
    <row r="180" spans="1:8" ht="13.5">
      <c r="A180" s="9">
        <v>24</v>
      </c>
      <c r="B180" s="10" t="s">
        <v>225</v>
      </c>
      <c r="C180" s="10" t="s">
        <v>219</v>
      </c>
      <c r="D180" s="12">
        <v>65</v>
      </c>
      <c r="E180" s="14"/>
      <c r="F180" s="14"/>
      <c r="G180" s="50">
        <v>81</v>
      </c>
      <c r="H180" s="17">
        <f>SUM(D180,G180)</f>
        <v>146</v>
      </c>
    </row>
    <row r="181" spans="1:8" ht="13.5">
      <c r="A181" s="9">
        <v>25</v>
      </c>
      <c r="B181" s="10" t="s">
        <v>226</v>
      </c>
      <c r="C181" s="10" t="s">
        <v>20</v>
      </c>
      <c r="D181" s="31">
        <v>74</v>
      </c>
      <c r="E181" s="14"/>
      <c r="F181" s="12">
        <v>68</v>
      </c>
      <c r="G181" s="69" t="s">
        <v>150</v>
      </c>
      <c r="H181" s="17">
        <f>SUM(D181,F181)</f>
        <v>142</v>
      </c>
    </row>
    <row r="182" spans="1:8" ht="13.5">
      <c r="A182" s="9">
        <v>26</v>
      </c>
      <c r="B182" s="10" t="s">
        <v>227</v>
      </c>
      <c r="C182" s="10" t="s">
        <v>207</v>
      </c>
      <c r="D182" s="31">
        <v>62</v>
      </c>
      <c r="E182" s="12">
        <v>73</v>
      </c>
      <c r="F182" s="17"/>
      <c r="G182" s="14"/>
      <c r="H182" s="17">
        <f>SUM(D182,E182)</f>
        <v>135</v>
      </c>
    </row>
    <row r="183" spans="1:8" ht="13.5">
      <c r="A183" s="9">
        <v>27</v>
      </c>
      <c r="B183" s="10" t="s">
        <v>228</v>
      </c>
      <c r="C183" s="10" t="s">
        <v>49</v>
      </c>
      <c r="D183" s="12">
        <v>67</v>
      </c>
      <c r="E183" s="17"/>
      <c r="F183" s="12">
        <v>62</v>
      </c>
      <c r="G183" s="14"/>
      <c r="H183" s="17">
        <v>129</v>
      </c>
    </row>
    <row r="184" spans="1:8" ht="13.5">
      <c r="A184" s="9">
        <v>28</v>
      </c>
      <c r="B184" s="10" t="s">
        <v>229</v>
      </c>
      <c r="C184" s="10" t="s">
        <v>17</v>
      </c>
      <c r="D184" s="31">
        <v>60</v>
      </c>
      <c r="E184" s="12">
        <v>65</v>
      </c>
      <c r="F184" s="17"/>
      <c r="G184" s="14"/>
      <c r="H184" s="17">
        <v>125</v>
      </c>
    </row>
    <row r="185" spans="1:8" ht="13.5">
      <c r="A185" s="9">
        <v>29</v>
      </c>
      <c r="B185" s="10" t="s">
        <v>230</v>
      </c>
      <c r="C185" s="10" t="s">
        <v>17</v>
      </c>
      <c r="D185" s="31">
        <v>65</v>
      </c>
      <c r="E185" s="12">
        <v>60</v>
      </c>
      <c r="F185" s="17"/>
      <c r="G185" s="14"/>
      <c r="H185" s="17">
        <v>125</v>
      </c>
    </row>
    <row r="186" spans="1:8" ht="13.5">
      <c r="A186" s="9">
        <v>30</v>
      </c>
      <c r="B186" s="10" t="s">
        <v>231</v>
      </c>
      <c r="C186" s="10" t="s">
        <v>82</v>
      </c>
      <c r="D186" s="12">
        <v>77</v>
      </c>
      <c r="E186" s="14"/>
      <c r="F186" s="14"/>
      <c r="G186" s="14"/>
      <c r="H186" s="14">
        <v>77</v>
      </c>
    </row>
    <row r="187" spans="1:8" ht="13.5">
      <c r="A187" s="9">
        <v>31</v>
      </c>
      <c r="B187" s="10" t="s">
        <v>232</v>
      </c>
      <c r="C187" s="10" t="s">
        <v>223</v>
      </c>
      <c r="D187" s="12">
        <v>75</v>
      </c>
      <c r="E187" s="14"/>
      <c r="F187" s="14"/>
      <c r="G187" s="14"/>
      <c r="H187" s="14">
        <v>75</v>
      </c>
    </row>
    <row r="188" spans="1:8" ht="13.5">
      <c r="A188" s="9">
        <v>32</v>
      </c>
      <c r="B188" s="10" t="s">
        <v>233</v>
      </c>
      <c r="C188" s="10" t="s">
        <v>45</v>
      </c>
      <c r="D188" s="12">
        <v>74</v>
      </c>
      <c r="E188" s="14"/>
      <c r="F188" s="14"/>
      <c r="G188" s="14"/>
      <c r="H188" s="14">
        <v>74</v>
      </c>
    </row>
    <row r="189" spans="1:8" ht="13.5">
      <c r="A189" s="9">
        <v>33</v>
      </c>
      <c r="B189" s="10" t="s">
        <v>234</v>
      </c>
      <c r="C189" s="10" t="s">
        <v>82</v>
      </c>
      <c r="D189" s="12">
        <v>73</v>
      </c>
      <c r="E189" s="14"/>
      <c r="F189" s="14"/>
      <c r="G189" s="14"/>
      <c r="H189" s="14">
        <v>73</v>
      </c>
    </row>
    <row r="190" spans="1:8" ht="13.5">
      <c r="A190" s="9">
        <v>34</v>
      </c>
      <c r="B190" s="10" t="s">
        <v>235</v>
      </c>
      <c r="C190" s="10" t="s">
        <v>236</v>
      </c>
      <c r="D190" s="14"/>
      <c r="E190" s="14"/>
      <c r="F190" s="14"/>
      <c r="G190" s="50">
        <v>73</v>
      </c>
      <c r="H190" s="58">
        <v>73</v>
      </c>
    </row>
    <row r="191" spans="1:8" ht="13.5">
      <c r="A191" s="9">
        <v>35</v>
      </c>
      <c r="B191" s="10" t="s">
        <v>237</v>
      </c>
      <c r="C191" s="10" t="s">
        <v>49</v>
      </c>
      <c r="D191" s="12">
        <v>72</v>
      </c>
      <c r="E191" s="14"/>
      <c r="F191" s="14"/>
      <c r="G191" s="14"/>
      <c r="H191" s="14">
        <v>72</v>
      </c>
    </row>
    <row r="192" spans="1:8" ht="13.5">
      <c r="A192" s="9">
        <v>36</v>
      </c>
      <c r="B192" s="10" t="s">
        <v>238</v>
      </c>
      <c r="C192" s="10" t="s">
        <v>207</v>
      </c>
      <c r="D192" s="31">
        <v>72</v>
      </c>
      <c r="E192" s="14"/>
      <c r="F192" s="14"/>
      <c r="G192" s="14"/>
      <c r="H192" s="37">
        <v>72</v>
      </c>
    </row>
    <row r="193" spans="1:8" ht="13.5">
      <c r="A193" s="9">
        <v>37</v>
      </c>
      <c r="B193" s="10" t="s">
        <v>239</v>
      </c>
      <c r="C193" s="10" t="s">
        <v>49</v>
      </c>
      <c r="D193" s="12">
        <v>71</v>
      </c>
      <c r="E193" s="14"/>
      <c r="F193" s="14"/>
      <c r="G193" s="14"/>
      <c r="H193" s="14">
        <v>71</v>
      </c>
    </row>
    <row r="194" spans="1:8" ht="13.5">
      <c r="A194" s="9">
        <v>38</v>
      </c>
      <c r="B194" s="10" t="s">
        <v>240</v>
      </c>
      <c r="C194" s="10" t="s">
        <v>15</v>
      </c>
      <c r="D194" s="14"/>
      <c r="E194" s="14"/>
      <c r="F194" s="14"/>
      <c r="G194" s="50">
        <v>71</v>
      </c>
      <c r="H194" s="58">
        <v>71</v>
      </c>
    </row>
    <row r="195" spans="1:8" ht="13.5">
      <c r="A195" s="9">
        <v>39</v>
      </c>
      <c r="B195" s="10" t="s">
        <v>241</v>
      </c>
      <c r="C195" s="10" t="s">
        <v>82</v>
      </c>
      <c r="D195" s="12">
        <v>70</v>
      </c>
      <c r="E195" s="14"/>
      <c r="F195" s="14"/>
      <c r="G195" s="14"/>
      <c r="H195" s="14">
        <v>70</v>
      </c>
    </row>
    <row r="196" spans="1:8" ht="13.5">
      <c r="A196" s="9">
        <v>40</v>
      </c>
      <c r="B196" s="10" t="s">
        <v>242</v>
      </c>
      <c r="C196" s="10" t="s">
        <v>15</v>
      </c>
      <c r="D196" s="14"/>
      <c r="E196" s="14"/>
      <c r="F196" s="14"/>
      <c r="G196" s="31">
        <v>69</v>
      </c>
      <c r="H196" s="37">
        <v>69</v>
      </c>
    </row>
    <row r="197" spans="1:8" ht="13.5">
      <c r="A197" s="9">
        <v>41</v>
      </c>
      <c r="B197" s="10" t="s">
        <v>243</v>
      </c>
      <c r="C197" s="10" t="s">
        <v>39</v>
      </c>
      <c r="D197" s="31">
        <v>69</v>
      </c>
      <c r="E197" s="14"/>
      <c r="F197" s="14"/>
      <c r="G197" s="14"/>
      <c r="H197" s="17">
        <v>69</v>
      </c>
    </row>
    <row r="198" spans="1:8" ht="13.5">
      <c r="A198" s="9">
        <v>42</v>
      </c>
      <c r="B198" s="10" t="s">
        <v>244</v>
      </c>
      <c r="C198" s="10" t="s">
        <v>43</v>
      </c>
      <c r="D198" s="12">
        <v>68</v>
      </c>
      <c r="E198" s="14"/>
      <c r="F198" s="14"/>
      <c r="G198" s="14"/>
      <c r="H198" s="14">
        <v>68</v>
      </c>
    </row>
    <row r="199" spans="1:8" ht="13.5">
      <c r="A199" s="9">
        <v>43</v>
      </c>
      <c r="B199" s="10" t="s">
        <v>245</v>
      </c>
      <c r="C199" s="10" t="s">
        <v>20</v>
      </c>
      <c r="D199" s="31">
        <v>67</v>
      </c>
      <c r="E199" s="14"/>
      <c r="F199" s="14"/>
      <c r="G199" s="69" t="s">
        <v>150</v>
      </c>
      <c r="H199" s="17">
        <v>67</v>
      </c>
    </row>
    <row r="200" spans="1:8" ht="13.5">
      <c r="A200" s="9">
        <v>44</v>
      </c>
      <c r="B200" s="10" t="s">
        <v>246</v>
      </c>
      <c r="C200" s="10" t="s">
        <v>91</v>
      </c>
      <c r="D200" s="12">
        <v>67</v>
      </c>
      <c r="E200" s="14"/>
      <c r="F200" s="14"/>
      <c r="G200" s="14"/>
      <c r="H200" s="14">
        <v>67</v>
      </c>
    </row>
    <row r="201" spans="1:8" ht="13.5">
      <c r="A201" s="9">
        <v>45</v>
      </c>
      <c r="B201" s="10" t="s">
        <v>247</v>
      </c>
      <c r="C201" s="10" t="s">
        <v>13</v>
      </c>
      <c r="D201" s="31">
        <v>64</v>
      </c>
      <c r="E201" s="14"/>
      <c r="F201" s="14"/>
      <c r="G201" s="14"/>
      <c r="H201" s="17">
        <v>64</v>
      </c>
    </row>
    <row r="202" spans="1:8" ht="13.5">
      <c r="A202" s="9">
        <v>46</v>
      </c>
      <c r="B202" s="10" t="s">
        <v>245</v>
      </c>
      <c r="C202" s="10" t="s">
        <v>120</v>
      </c>
      <c r="D202" s="12">
        <v>64</v>
      </c>
      <c r="E202" s="14"/>
      <c r="F202" s="14"/>
      <c r="G202" s="14"/>
      <c r="H202" s="14">
        <v>64</v>
      </c>
    </row>
    <row r="203" spans="1:8" ht="13.5">
      <c r="A203" s="9">
        <v>47</v>
      </c>
      <c r="B203" s="10" t="s">
        <v>248</v>
      </c>
      <c r="C203" s="10" t="s">
        <v>120</v>
      </c>
      <c r="D203" s="12">
        <v>63</v>
      </c>
      <c r="E203" s="14"/>
      <c r="F203" s="14"/>
      <c r="G203" s="14"/>
      <c r="H203" s="17">
        <v>63</v>
      </c>
    </row>
    <row r="204" spans="1:8" ht="13.5">
      <c r="A204" s="9">
        <v>48</v>
      </c>
      <c r="B204" s="10" t="s">
        <v>249</v>
      </c>
      <c r="C204" s="10" t="s">
        <v>20</v>
      </c>
      <c r="D204" s="31">
        <v>61</v>
      </c>
      <c r="E204" s="14"/>
      <c r="F204" s="14"/>
      <c r="G204" s="14"/>
      <c r="H204" s="17">
        <v>61</v>
      </c>
    </row>
    <row r="205" spans="1:8" ht="13.5">
      <c r="A205" s="9">
        <v>49</v>
      </c>
      <c r="B205" s="10" t="s">
        <v>250</v>
      </c>
      <c r="C205" s="10" t="s">
        <v>251</v>
      </c>
      <c r="D205" s="12">
        <v>59</v>
      </c>
      <c r="E205" s="14"/>
      <c r="F205" s="14"/>
      <c r="G205" s="14"/>
      <c r="H205" s="14">
        <v>59</v>
      </c>
    </row>
    <row r="206" spans="1:8" ht="13.5">
      <c r="A206" s="9">
        <v>50</v>
      </c>
      <c r="B206" s="10" t="s">
        <v>252</v>
      </c>
      <c r="C206" s="10" t="s">
        <v>43</v>
      </c>
      <c r="D206" s="59">
        <v>58</v>
      </c>
      <c r="E206" s="14"/>
      <c r="F206" s="14"/>
      <c r="G206" s="14"/>
      <c r="H206" s="69">
        <v>58</v>
      </c>
    </row>
    <row r="207" spans="1:8" ht="13.5">
      <c r="A207" s="9">
        <v>51</v>
      </c>
      <c r="B207" s="10" t="s">
        <v>253</v>
      </c>
      <c r="C207" s="10" t="s">
        <v>39</v>
      </c>
      <c r="D207" s="31" t="s">
        <v>159</v>
      </c>
      <c r="E207" s="14"/>
      <c r="F207" s="14"/>
      <c r="G207" s="14"/>
      <c r="H207" s="17" t="s">
        <v>159</v>
      </c>
    </row>
    <row r="208" spans="1:8" ht="13.5">
      <c r="A208" s="9">
        <v>52</v>
      </c>
      <c r="B208" s="10" t="s">
        <v>254</v>
      </c>
      <c r="C208" s="10" t="s">
        <v>82</v>
      </c>
      <c r="D208" s="69" t="s">
        <v>150</v>
      </c>
      <c r="E208" s="14"/>
      <c r="F208" s="14"/>
      <c r="G208" s="14"/>
      <c r="H208" s="17" t="s">
        <v>150</v>
      </c>
    </row>
    <row r="210" spans="1:256" ht="17.25">
      <c r="A210" s="6" t="s">
        <v>255</v>
      </c>
      <c r="B210" s="70"/>
      <c r="C210" s="70"/>
      <c r="D210" s="71"/>
      <c r="E210" s="71" t="s">
        <v>256</v>
      </c>
      <c r="F210" s="72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</row>
    <row r="211" spans="4:8" ht="13.5">
      <c r="D211" s="8" t="s">
        <v>4</v>
      </c>
      <c r="E211" s="8" t="s">
        <v>5</v>
      </c>
      <c r="F211" s="8" t="s">
        <v>6</v>
      </c>
      <c r="G211" s="8" t="s">
        <v>7</v>
      </c>
      <c r="H211" s="8" t="s">
        <v>8</v>
      </c>
    </row>
    <row r="212" spans="1:8" ht="13.5">
      <c r="A212" s="73">
        <v>1</v>
      </c>
      <c r="B212" s="10" t="s">
        <v>257</v>
      </c>
      <c r="C212" s="10" t="s">
        <v>33</v>
      </c>
      <c r="D212" s="31">
        <v>90</v>
      </c>
      <c r="E212" s="31">
        <v>82</v>
      </c>
      <c r="F212" s="12">
        <v>73</v>
      </c>
      <c r="G212" s="12">
        <v>85</v>
      </c>
      <c r="H212" s="17">
        <f>SUM(D212,G212,E212)</f>
        <v>257</v>
      </c>
    </row>
    <row r="213" spans="1:8" ht="13.5">
      <c r="A213" s="73">
        <v>2</v>
      </c>
      <c r="B213" s="10" t="s">
        <v>258</v>
      </c>
      <c r="C213" s="10" t="s">
        <v>152</v>
      </c>
      <c r="D213" s="31">
        <v>81</v>
      </c>
      <c r="E213" s="37"/>
      <c r="F213" s="12">
        <v>90</v>
      </c>
      <c r="G213" s="12">
        <v>82</v>
      </c>
      <c r="H213" s="17">
        <f>SUM(D213,F213,G213)</f>
        <v>253</v>
      </c>
    </row>
    <row r="214" spans="1:8" ht="14.25">
      <c r="A214" s="74">
        <v>3</v>
      </c>
      <c r="B214" s="75" t="s">
        <v>259</v>
      </c>
      <c r="C214" s="75" t="s">
        <v>33</v>
      </c>
      <c r="D214" s="76">
        <v>78</v>
      </c>
      <c r="E214" s="77"/>
      <c r="F214" s="78">
        <v>76</v>
      </c>
      <c r="G214" s="78">
        <v>80</v>
      </c>
      <c r="H214" s="79">
        <f>SUM(G214,F214,D219)</f>
        <v>233</v>
      </c>
    </row>
    <row r="215" spans="1:8" ht="14.25">
      <c r="A215" s="80">
        <v>4</v>
      </c>
      <c r="B215" s="25" t="s">
        <v>260</v>
      </c>
      <c r="C215" s="25" t="s">
        <v>33</v>
      </c>
      <c r="D215" s="27">
        <v>82</v>
      </c>
      <c r="E215" s="27">
        <v>74</v>
      </c>
      <c r="F215" s="55"/>
      <c r="G215" s="28">
        <v>76</v>
      </c>
      <c r="H215" s="30">
        <f>SUM(G215,E215,D215)</f>
        <v>232</v>
      </c>
    </row>
    <row r="216" spans="1:8" ht="13.5">
      <c r="A216" s="73">
        <v>5</v>
      </c>
      <c r="B216" s="62" t="s">
        <v>261</v>
      </c>
      <c r="C216" s="10" t="s">
        <v>77</v>
      </c>
      <c r="D216" s="31">
        <v>79</v>
      </c>
      <c r="E216" s="31">
        <v>72</v>
      </c>
      <c r="F216" s="16"/>
      <c r="G216" s="12">
        <v>81</v>
      </c>
      <c r="H216" s="17">
        <f>SUM(G216,E216,D216)</f>
        <v>232</v>
      </c>
    </row>
    <row r="217" spans="1:8" ht="13.5">
      <c r="A217" s="73">
        <v>6</v>
      </c>
      <c r="B217" s="10" t="s">
        <v>262</v>
      </c>
      <c r="C217" s="10" t="s">
        <v>77</v>
      </c>
      <c r="D217" s="37" t="s">
        <v>263</v>
      </c>
      <c r="E217" s="31">
        <v>75</v>
      </c>
      <c r="F217" s="12">
        <v>75</v>
      </c>
      <c r="G217" s="12">
        <v>75</v>
      </c>
      <c r="H217" s="17">
        <v>225</v>
      </c>
    </row>
    <row r="218" spans="1:8" ht="12.75">
      <c r="A218" s="73">
        <v>7</v>
      </c>
      <c r="B218" s="14" t="s">
        <v>264</v>
      </c>
      <c r="C218" s="14" t="s">
        <v>10</v>
      </c>
      <c r="D218" s="14"/>
      <c r="E218" s="14"/>
      <c r="F218" s="12">
        <v>100</v>
      </c>
      <c r="G218" s="12">
        <v>100</v>
      </c>
      <c r="H218" s="17">
        <v>200</v>
      </c>
    </row>
    <row r="219" spans="1:8" ht="13.5">
      <c r="A219" s="73">
        <v>8</v>
      </c>
      <c r="B219" s="10" t="s">
        <v>265</v>
      </c>
      <c r="C219" s="10" t="s">
        <v>33</v>
      </c>
      <c r="D219" s="31">
        <v>77</v>
      </c>
      <c r="E219" s="31">
        <v>90</v>
      </c>
      <c r="F219" s="16"/>
      <c r="G219" s="16"/>
      <c r="H219" s="17">
        <f>SUM(D219,E219)</f>
        <v>167</v>
      </c>
    </row>
    <row r="220" spans="1:8" ht="13.5">
      <c r="A220" s="73">
        <v>9</v>
      </c>
      <c r="B220" s="49" t="s">
        <v>266</v>
      </c>
      <c r="C220" s="10" t="s">
        <v>77</v>
      </c>
      <c r="D220" s="37" t="s">
        <v>263</v>
      </c>
      <c r="E220" s="31">
        <v>76</v>
      </c>
      <c r="F220" s="16"/>
      <c r="G220" s="12">
        <v>90</v>
      </c>
      <c r="H220" s="17">
        <v>166</v>
      </c>
    </row>
    <row r="221" spans="1:8" ht="13.5">
      <c r="A221" s="73">
        <v>10</v>
      </c>
      <c r="B221" s="10" t="s">
        <v>267</v>
      </c>
      <c r="C221" s="10" t="s">
        <v>152</v>
      </c>
      <c r="D221" s="31">
        <v>85</v>
      </c>
      <c r="E221" s="37"/>
      <c r="F221" s="12">
        <v>79</v>
      </c>
      <c r="G221" s="16" t="s">
        <v>268</v>
      </c>
      <c r="H221" s="17">
        <f>SUM(D221,F221)</f>
        <v>164</v>
      </c>
    </row>
    <row r="222" spans="1:8" ht="12.75">
      <c r="A222" s="73">
        <v>11</v>
      </c>
      <c r="B222" s="14" t="s">
        <v>269</v>
      </c>
      <c r="C222" s="14"/>
      <c r="D222" s="14"/>
      <c r="E222" s="14"/>
      <c r="F222" s="12">
        <v>85</v>
      </c>
      <c r="G222" s="12">
        <v>77</v>
      </c>
      <c r="H222" s="17">
        <f>SUM(F222,G222)</f>
        <v>162</v>
      </c>
    </row>
    <row r="223" spans="1:8" ht="13.5">
      <c r="A223" s="73">
        <v>12</v>
      </c>
      <c r="B223" s="10" t="s">
        <v>270</v>
      </c>
      <c r="C223" s="10" t="s">
        <v>33</v>
      </c>
      <c r="D223" s="31">
        <v>76</v>
      </c>
      <c r="E223" s="31">
        <v>80</v>
      </c>
      <c r="F223" s="16"/>
      <c r="G223" s="16"/>
      <c r="H223" s="17">
        <v>156</v>
      </c>
    </row>
    <row r="224" spans="1:8" ht="12.75">
      <c r="A224" s="73">
        <v>13</v>
      </c>
      <c r="B224" s="14" t="s">
        <v>271</v>
      </c>
      <c r="C224" s="14" t="s">
        <v>24</v>
      </c>
      <c r="D224" s="14"/>
      <c r="E224" s="14"/>
      <c r="F224" s="12">
        <v>77</v>
      </c>
      <c r="G224" s="12">
        <v>79</v>
      </c>
      <c r="H224" s="17">
        <f>SUM(F224,G224)</f>
        <v>156</v>
      </c>
    </row>
    <row r="225" spans="1:8" ht="13.5">
      <c r="A225" s="73">
        <v>14</v>
      </c>
      <c r="B225" s="10" t="s">
        <v>272</v>
      </c>
      <c r="C225" s="10" t="s">
        <v>33</v>
      </c>
      <c r="D225" s="31">
        <v>75</v>
      </c>
      <c r="E225" s="31">
        <v>78</v>
      </c>
      <c r="F225" s="16"/>
      <c r="G225" s="16"/>
      <c r="H225" s="17">
        <f>SUM(D225,E225)</f>
        <v>153</v>
      </c>
    </row>
    <row r="226" spans="1:8" ht="13.5">
      <c r="A226" s="73">
        <v>15</v>
      </c>
      <c r="B226" s="10" t="s">
        <v>273</v>
      </c>
      <c r="C226" s="10" t="s">
        <v>33</v>
      </c>
      <c r="D226" s="31">
        <v>71</v>
      </c>
      <c r="E226" s="31">
        <v>81</v>
      </c>
      <c r="F226" s="16"/>
      <c r="G226" s="16"/>
      <c r="H226" s="17">
        <v>152</v>
      </c>
    </row>
    <row r="227" spans="1:8" ht="13.5">
      <c r="A227" s="73">
        <v>16</v>
      </c>
      <c r="B227" s="62" t="s">
        <v>274</v>
      </c>
      <c r="C227" s="62" t="s">
        <v>43</v>
      </c>
      <c r="D227" s="81"/>
      <c r="E227" s="31">
        <v>69</v>
      </c>
      <c r="F227" s="12">
        <v>80</v>
      </c>
      <c r="G227" s="16"/>
      <c r="H227" s="17">
        <v>149</v>
      </c>
    </row>
    <row r="228" spans="1:8" ht="13.5">
      <c r="A228" s="73">
        <v>17</v>
      </c>
      <c r="B228" s="10" t="s">
        <v>275</v>
      </c>
      <c r="C228" s="10" t="s">
        <v>26</v>
      </c>
      <c r="D228" s="31">
        <v>72</v>
      </c>
      <c r="E228" s="37"/>
      <c r="F228" s="12">
        <v>74</v>
      </c>
      <c r="G228" s="16"/>
      <c r="H228" s="17">
        <v>146</v>
      </c>
    </row>
    <row r="229" spans="1:8" ht="13.5">
      <c r="A229" s="73">
        <v>18</v>
      </c>
      <c r="B229" s="10" t="s">
        <v>276</v>
      </c>
      <c r="C229" s="10" t="s">
        <v>277</v>
      </c>
      <c r="D229" s="31">
        <v>100</v>
      </c>
      <c r="E229" s="37"/>
      <c r="F229" s="16"/>
      <c r="G229" s="16"/>
      <c r="H229" s="14">
        <v>100</v>
      </c>
    </row>
    <row r="230" spans="1:8" ht="13.5">
      <c r="A230" s="73">
        <v>19</v>
      </c>
      <c r="B230" s="10" t="s">
        <v>278</v>
      </c>
      <c r="C230" s="10" t="s">
        <v>10</v>
      </c>
      <c r="D230" s="82"/>
      <c r="E230" s="31">
        <v>100</v>
      </c>
      <c r="F230" s="14"/>
      <c r="G230" s="14"/>
      <c r="H230" s="17">
        <v>100</v>
      </c>
    </row>
    <row r="231" spans="1:8" ht="13.5">
      <c r="A231" s="73">
        <v>20</v>
      </c>
      <c r="B231" s="10" t="s">
        <v>279</v>
      </c>
      <c r="C231" s="10" t="s">
        <v>26</v>
      </c>
      <c r="D231" s="82"/>
      <c r="E231" s="31">
        <v>85</v>
      </c>
      <c r="F231" s="14"/>
      <c r="G231" s="14"/>
      <c r="H231" s="37">
        <v>85</v>
      </c>
    </row>
    <row r="232" spans="1:8" ht="13.5">
      <c r="A232" s="73">
        <v>21</v>
      </c>
      <c r="B232" s="10" t="s">
        <v>280</v>
      </c>
      <c r="C232" s="10" t="s">
        <v>152</v>
      </c>
      <c r="D232" s="37" t="s">
        <v>263</v>
      </c>
      <c r="E232" s="37"/>
      <c r="F232" s="12">
        <v>82</v>
      </c>
      <c r="G232" s="14"/>
      <c r="H232" s="17">
        <v>82</v>
      </c>
    </row>
    <row r="233" spans="1:8" ht="13.5">
      <c r="A233" s="73">
        <v>22</v>
      </c>
      <c r="B233" s="62" t="s">
        <v>281</v>
      </c>
      <c r="C233" s="62" t="s">
        <v>282</v>
      </c>
      <c r="D233" s="56" t="s">
        <v>263</v>
      </c>
      <c r="E233" s="56"/>
      <c r="F233" s="12">
        <v>81</v>
      </c>
      <c r="G233" s="14"/>
      <c r="H233" s="17">
        <v>81</v>
      </c>
    </row>
    <row r="234" spans="1:8" ht="13.5">
      <c r="A234" s="73">
        <v>23</v>
      </c>
      <c r="B234" s="10" t="s">
        <v>283</v>
      </c>
      <c r="C234" s="10" t="s">
        <v>277</v>
      </c>
      <c r="D234" s="31">
        <v>80</v>
      </c>
      <c r="E234" s="37"/>
      <c r="F234" s="14"/>
      <c r="G234" s="14"/>
      <c r="H234" s="17">
        <v>80</v>
      </c>
    </row>
    <row r="235" spans="1:8" ht="13.5">
      <c r="A235" s="73">
        <v>24</v>
      </c>
      <c r="B235" s="10" t="s">
        <v>284</v>
      </c>
      <c r="C235" s="10" t="s">
        <v>24</v>
      </c>
      <c r="D235" s="82"/>
      <c r="E235" s="31">
        <v>79</v>
      </c>
      <c r="F235" s="14"/>
      <c r="G235" s="14"/>
      <c r="H235" s="37">
        <v>79</v>
      </c>
    </row>
    <row r="236" spans="1:8" ht="12.75">
      <c r="A236" s="73">
        <v>25</v>
      </c>
      <c r="B236" s="14" t="s">
        <v>285</v>
      </c>
      <c r="C236" s="14" t="s">
        <v>43</v>
      </c>
      <c r="D236" s="14"/>
      <c r="E236" s="14"/>
      <c r="F236" s="12">
        <v>78</v>
      </c>
      <c r="G236" s="14"/>
      <c r="H236" s="17">
        <v>78</v>
      </c>
    </row>
    <row r="237" spans="1:8" ht="13.5">
      <c r="A237" s="73">
        <v>26</v>
      </c>
      <c r="B237" s="10" t="s">
        <v>286</v>
      </c>
      <c r="C237" s="10" t="s">
        <v>33</v>
      </c>
      <c r="D237" s="82"/>
      <c r="E237" s="31">
        <v>77</v>
      </c>
      <c r="F237" s="14"/>
      <c r="G237" s="14"/>
      <c r="H237" s="37">
        <v>77</v>
      </c>
    </row>
    <row r="238" spans="1:8" ht="13.5">
      <c r="A238" s="73">
        <v>27</v>
      </c>
      <c r="B238" s="10" t="s">
        <v>287</v>
      </c>
      <c r="C238" s="10" t="s">
        <v>77</v>
      </c>
      <c r="D238" s="31">
        <v>74</v>
      </c>
      <c r="E238" s="37"/>
      <c r="F238" s="14"/>
      <c r="G238" s="16"/>
      <c r="H238" s="17">
        <v>74</v>
      </c>
    </row>
    <row r="239" spans="1:8" ht="13.5">
      <c r="A239" s="73">
        <v>28</v>
      </c>
      <c r="B239" s="10" t="s">
        <v>288</v>
      </c>
      <c r="C239" s="10" t="s">
        <v>33</v>
      </c>
      <c r="D239" s="31">
        <v>73</v>
      </c>
      <c r="E239" s="37"/>
      <c r="F239" s="14"/>
      <c r="G239" s="16"/>
      <c r="H239" s="17">
        <v>73</v>
      </c>
    </row>
    <row r="240" spans="1:8" ht="13.5">
      <c r="A240" s="73">
        <v>29</v>
      </c>
      <c r="B240" s="62" t="s">
        <v>289</v>
      </c>
      <c r="C240" s="62" t="s">
        <v>290</v>
      </c>
      <c r="D240" s="81"/>
      <c r="E240" s="31">
        <v>73</v>
      </c>
      <c r="F240" s="14"/>
      <c r="G240" s="16"/>
      <c r="H240" s="56">
        <v>73</v>
      </c>
    </row>
    <row r="241" spans="1:8" ht="12.75">
      <c r="A241" s="73">
        <v>30</v>
      </c>
      <c r="B241" s="14" t="s">
        <v>291</v>
      </c>
      <c r="C241" s="14" t="s">
        <v>148</v>
      </c>
      <c r="D241" s="14"/>
      <c r="E241" s="14"/>
      <c r="F241" s="12">
        <v>72</v>
      </c>
      <c r="G241" s="16"/>
      <c r="H241" s="17">
        <v>72</v>
      </c>
    </row>
    <row r="242" spans="1:8" ht="12.75">
      <c r="A242" s="73">
        <v>31</v>
      </c>
      <c r="B242" s="14" t="s">
        <v>292</v>
      </c>
      <c r="C242" s="14" t="s">
        <v>77</v>
      </c>
      <c r="D242" s="14"/>
      <c r="E242" s="14"/>
      <c r="F242" s="12">
        <v>71</v>
      </c>
      <c r="G242" s="16"/>
      <c r="H242" s="17">
        <v>71</v>
      </c>
    </row>
    <row r="243" spans="1:8" ht="13.5">
      <c r="A243" s="73">
        <v>32</v>
      </c>
      <c r="B243" s="62" t="s">
        <v>293</v>
      </c>
      <c r="C243" s="62" t="s">
        <v>77</v>
      </c>
      <c r="D243" s="81"/>
      <c r="E243" s="31">
        <v>71</v>
      </c>
      <c r="F243" s="14"/>
      <c r="G243" s="16"/>
      <c r="H243" s="56">
        <v>71</v>
      </c>
    </row>
    <row r="244" spans="1:8" ht="13.5">
      <c r="A244" s="73">
        <v>33</v>
      </c>
      <c r="B244" s="62" t="s">
        <v>294</v>
      </c>
      <c r="C244" s="62" t="s">
        <v>43</v>
      </c>
      <c r="D244" s="81"/>
      <c r="E244" s="31">
        <v>70</v>
      </c>
      <c r="F244" s="14"/>
      <c r="G244" s="16"/>
      <c r="H244" s="56">
        <v>70</v>
      </c>
    </row>
    <row r="245" spans="1:8" ht="13.5">
      <c r="A245" s="73">
        <v>34</v>
      </c>
      <c r="B245" s="10" t="s">
        <v>295</v>
      </c>
      <c r="C245" s="10" t="s">
        <v>26</v>
      </c>
      <c r="D245" s="37" t="s">
        <v>263</v>
      </c>
      <c r="E245" s="37"/>
      <c r="F245" s="14"/>
      <c r="G245" s="16"/>
      <c r="H245" s="37" t="s">
        <v>263</v>
      </c>
    </row>
    <row r="246" spans="1:8" ht="13.5">
      <c r="A246" s="73">
        <v>35</v>
      </c>
      <c r="B246" s="10" t="s">
        <v>296</v>
      </c>
      <c r="C246" s="10" t="s">
        <v>182</v>
      </c>
      <c r="D246" s="37" t="s">
        <v>263</v>
      </c>
      <c r="E246" s="37"/>
      <c r="F246" s="14"/>
      <c r="G246" s="14"/>
      <c r="H246" s="37" t="s">
        <v>263</v>
      </c>
    </row>
    <row r="247" spans="1:8" ht="13.5">
      <c r="A247" s="73">
        <v>36</v>
      </c>
      <c r="B247" s="10" t="s">
        <v>297</v>
      </c>
      <c r="C247" s="10" t="s">
        <v>282</v>
      </c>
      <c r="D247" s="37" t="s">
        <v>263</v>
      </c>
      <c r="E247" s="37"/>
      <c r="F247" s="14"/>
      <c r="G247" s="14"/>
      <c r="H247" s="37" t="s">
        <v>263</v>
      </c>
    </row>
    <row r="248" spans="1:8" ht="13.5">
      <c r="A248" s="73">
        <v>37</v>
      </c>
      <c r="B248" s="10" t="s">
        <v>298</v>
      </c>
      <c r="C248" s="10"/>
      <c r="D248" s="37" t="s">
        <v>98</v>
      </c>
      <c r="E248" s="37"/>
      <c r="F248" s="14"/>
      <c r="G248" s="14"/>
      <c r="H248" s="37" t="s">
        <v>98</v>
      </c>
    </row>
    <row r="249" spans="1:8" ht="13.5">
      <c r="A249" s="73">
        <v>38</v>
      </c>
      <c r="B249" s="10" t="s">
        <v>299</v>
      </c>
      <c r="C249" s="10"/>
      <c r="D249" s="37" t="s">
        <v>98</v>
      </c>
      <c r="E249" s="37"/>
      <c r="F249" s="14"/>
      <c r="G249" s="14"/>
      <c r="H249" s="37" t="s">
        <v>98</v>
      </c>
    </row>
    <row r="250" spans="1:8" ht="12.75">
      <c r="A250" s="73">
        <v>39</v>
      </c>
      <c r="B250" s="14" t="s">
        <v>300</v>
      </c>
      <c r="C250" s="14" t="s">
        <v>301</v>
      </c>
      <c r="D250" s="14"/>
      <c r="E250" s="14"/>
      <c r="F250" s="14"/>
      <c r="G250" s="14" t="s">
        <v>268</v>
      </c>
      <c r="H250" s="33" t="s">
        <v>268</v>
      </c>
    </row>
    <row r="251" spans="1:8" ht="12.75">
      <c r="A251" s="73">
        <v>40</v>
      </c>
      <c r="B251" s="14" t="s">
        <v>302</v>
      </c>
      <c r="C251" s="14" t="s">
        <v>303</v>
      </c>
      <c r="D251" s="14"/>
      <c r="E251" s="14"/>
      <c r="F251" s="14"/>
      <c r="G251" s="14" t="s">
        <v>268</v>
      </c>
      <c r="H251" s="33" t="s">
        <v>268</v>
      </c>
    </row>
    <row r="252" spans="1:8" ht="12.75">
      <c r="A252" s="73">
        <v>41</v>
      </c>
      <c r="B252" s="14" t="s">
        <v>304</v>
      </c>
      <c r="C252" s="14" t="s">
        <v>301</v>
      </c>
      <c r="D252" s="14"/>
      <c r="E252" s="14"/>
      <c r="F252" s="14"/>
      <c r="G252" s="14" t="s">
        <v>268</v>
      </c>
      <c r="H252" s="33" t="s">
        <v>268</v>
      </c>
    </row>
    <row r="254" spans="1:256" ht="17.25">
      <c r="A254" s="6" t="s">
        <v>305</v>
      </c>
      <c r="B254" s="83"/>
      <c r="C254" s="7"/>
      <c r="D254" s="7"/>
      <c r="E254" s="7" t="s">
        <v>306</v>
      </c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  <c r="IU254"/>
      <c r="IV254"/>
    </row>
    <row r="255" spans="1:256" ht="13.5">
      <c r="A255" s="3"/>
      <c r="D255" s="84" t="s">
        <v>4</v>
      </c>
      <c r="E255" s="84" t="s">
        <v>5</v>
      </c>
      <c r="F255" s="8" t="s">
        <v>6</v>
      </c>
      <c r="G255" s="8" t="s">
        <v>307</v>
      </c>
      <c r="H255" s="85" t="s">
        <v>8</v>
      </c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  <c r="IU255"/>
      <c r="IV255"/>
    </row>
    <row r="256" spans="1:256" ht="13.5">
      <c r="A256" s="17">
        <v>1</v>
      </c>
      <c r="B256" s="49" t="s">
        <v>308</v>
      </c>
      <c r="C256" s="10" t="s">
        <v>182</v>
      </c>
      <c r="D256" s="31">
        <v>100</v>
      </c>
      <c r="E256" s="16"/>
      <c r="F256" s="86">
        <v>100</v>
      </c>
      <c r="G256" s="50">
        <v>100</v>
      </c>
      <c r="H256" s="17">
        <v>300</v>
      </c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  <c r="IU256"/>
      <c r="IV256"/>
    </row>
    <row r="257" spans="1:256" ht="13.5">
      <c r="A257" s="87">
        <v>2</v>
      </c>
      <c r="B257" s="88" t="s">
        <v>309</v>
      </c>
      <c r="C257" s="41" t="s">
        <v>20</v>
      </c>
      <c r="D257" s="89">
        <v>82</v>
      </c>
      <c r="E257" s="89">
        <v>90</v>
      </c>
      <c r="F257" s="90"/>
      <c r="G257" s="91">
        <v>85</v>
      </c>
      <c r="H257" s="87">
        <v>257</v>
      </c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  <c r="IU257"/>
      <c r="IV257"/>
    </row>
    <row r="258" spans="1:256" ht="14.25">
      <c r="A258" s="79">
        <v>3</v>
      </c>
      <c r="B258" s="92" t="s">
        <v>310</v>
      </c>
      <c r="C258" s="75" t="s">
        <v>20</v>
      </c>
      <c r="D258" s="76">
        <v>80</v>
      </c>
      <c r="E258" s="76">
        <v>85</v>
      </c>
      <c r="F258" s="93"/>
      <c r="G258" s="94">
        <v>90</v>
      </c>
      <c r="H258" s="79">
        <v>255</v>
      </c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  <c r="IU258"/>
      <c r="IV258"/>
    </row>
    <row r="259" spans="1:256" ht="14.25">
      <c r="A259" s="87">
        <v>4</v>
      </c>
      <c r="B259" s="49" t="s">
        <v>311</v>
      </c>
      <c r="C259" s="10" t="s">
        <v>207</v>
      </c>
      <c r="D259" s="31">
        <v>69</v>
      </c>
      <c r="E259" s="31">
        <v>81</v>
      </c>
      <c r="F259" s="16"/>
      <c r="G259" s="50">
        <v>79</v>
      </c>
      <c r="H259" s="17">
        <v>229</v>
      </c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  <c r="IU259"/>
      <c r="IV259"/>
    </row>
    <row r="260" spans="1:256" ht="13.5">
      <c r="A260" s="17">
        <v>5</v>
      </c>
      <c r="B260" s="49" t="s">
        <v>312</v>
      </c>
      <c r="C260" s="10" t="s">
        <v>207</v>
      </c>
      <c r="D260" s="31">
        <v>73</v>
      </c>
      <c r="E260" s="31">
        <v>75</v>
      </c>
      <c r="F260" s="16"/>
      <c r="G260" s="50">
        <v>78</v>
      </c>
      <c r="H260" s="17">
        <v>226</v>
      </c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  <c r="IU260"/>
      <c r="IV260"/>
    </row>
    <row r="261" spans="1:256" ht="13.5">
      <c r="A261" s="17">
        <v>6</v>
      </c>
      <c r="B261" s="49" t="s">
        <v>313</v>
      </c>
      <c r="C261" s="10" t="s">
        <v>207</v>
      </c>
      <c r="D261" s="31">
        <v>64</v>
      </c>
      <c r="E261" s="31">
        <v>80</v>
      </c>
      <c r="F261" s="16"/>
      <c r="G261" s="50">
        <v>77</v>
      </c>
      <c r="H261" s="17">
        <v>221</v>
      </c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  <c r="IU261"/>
      <c r="IV261"/>
    </row>
    <row r="262" spans="1:256" ht="13.5">
      <c r="A262" s="17">
        <v>7</v>
      </c>
      <c r="B262" s="49" t="s">
        <v>314</v>
      </c>
      <c r="C262" s="10" t="s">
        <v>10</v>
      </c>
      <c r="D262" s="31">
        <v>85</v>
      </c>
      <c r="E262" s="31">
        <v>100</v>
      </c>
      <c r="F262" s="16"/>
      <c r="G262" s="16"/>
      <c r="H262" s="17">
        <v>185</v>
      </c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</row>
    <row r="263" spans="1:256" ht="13.5">
      <c r="A263" s="17">
        <v>8</v>
      </c>
      <c r="B263" s="49" t="s">
        <v>315</v>
      </c>
      <c r="C263" s="10" t="s">
        <v>13</v>
      </c>
      <c r="D263" s="31">
        <v>75</v>
      </c>
      <c r="E263" s="16"/>
      <c r="F263" s="86">
        <v>90</v>
      </c>
      <c r="G263" s="16"/>
      <c r="H263" s="17">
        <v>165</v>
      </c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  <c r="IU263"/>
      <c r="IV263"/>
    </row>
    <row r="264" spans="1:256" ht="13.5">
      <c r="A264" s="17">
        <v>9</v>
      </c>
      <c r="B264" s="49" t="s">
        <v>316</v>
      </c>
      <c r="C264" s="10" t="s">
        <v>20</v>
      </c>
      <c r="D264" s="31">
        <v>79</v>
      </c>
      <c r="E264" s="16"/>
      <c r="F264" s="16"/>
      <c r="G264" s="50">
        <v>82</v>
      </c>
      <c r="H264" s="17">
        <v>161</v>
      </c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  <c r="IU264"/>
      <c r="IV264"/>
    </row>
    <row r="265" spans="1:256" ht="13.5">
      <c r="A265" s="17">
        <v>10</v>
      </c>
      <c r="B265" s="10" t="s">
        <v>317</v>
      </c>
      <c r="C265" s="10" t="s">
        <v>318</v>
      </c>
      <c r="D265" s="10"/>
      <c r="E265" s="16"/>
      <c r="F265" s="86">
        <v>78</v>
      </c>
      <c r="G265" s="50">
        <v>81</v>
      </c>
      <c r="H265" s="17">
        <v>159</v>
      </c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  <c r="IU265"/>
      <c r="IV265"/>
    </row>
    <row r="266" spans="1:256" ht="13.5">
      <c r="A266" s="17">
        <v>11</v>
      </c>
      <c r="B266" s="49" t="s">
        <v>319</v>
      </c>
      <c r="C266" s="10" t="s">
        <v>74</v>
      </c>
      <c r="D266" s="31">
        <v>77</v>
      </c>
      <c r="E266" s="16"/>
      <c r="F266" s="86">
        <v>80</v>
      </c>
      <c r="G266" s="16"/>
      <c r="H266" s="17">
        <v>157</v>
      </c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  <c r="IU266"/>
      <c r="IV266"/>
    </row>
    <row r="267" spans="1:256" ht="13.5">
      <c r="A267" s="17">
        <v>12</v>
      </c>
      <c r="B267" s="49" t="s">
        <v>320</v>
      </c>
      <c r="C267" s="10" t="s">
        <v>74</v>
      </c>
      <c r="D267" s="31">
        <v>70</v>
      </c>
      <c r="E267" s="16"/>
      <c r="F267" s="86">
        <v>81</v>
      </c>
      <c r="G267" s="16"/>
      <c r="H267" s="17">
        <v>151</v>
      </c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</row>
    <row r="268" spans="1:256" ht="13.5">
      <c r="A268" s="17">
        <v>13</v>
      </c>
      <c r="B268" s="49" t="s">
        <v>321</v>
      </c>
      <c r="C268" s="10" t="s">
        <v>74</v>
      </c>
      <c r="D268" s="31">
        <v>66</v>
      </c>
      <c r="E268" s="16"/>
      <c r="F268" s="86">
        <v>82</v>
      </c>
      <c r="G268" s="16"/>
      <c r="H268" s="17">
        <v>148</v>
      </c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</row>
    <row r="269" spans="1:256" ht="13.5">
      <c r="A269" s="17">
        <v>14</v>
      </c>
      <c r="B269" s="49" t="s">
        <v>322</v>
      </c>
      <c r="C269" s="10" t="s">
        <v>74</v>
      </c>
      <c r="D269" s="31">
        <v>71</v>
      </c>
      <c r="E269" s="16"/>
      <c r="F269" s="86">
        <v>77</v>
      </c>
      <c r="G269" s="16"/>
      <c r="H269" s="17">
        <v>148</v>
      </c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</row>
    <row r="270" spans="1:256" ht="13.5">
      <c r="A270" s="17">
        <v>15</v>
      </c>
      <c r="B270" s="49" t="s">
        <v>323</v>
      </c>
      <c r="C270" s="10" t="s">
        <v>207</v>
      </c>
      <c r="D270" s="31">
        <v>61</v>
      </c>
      <c r="E270" s="31">
        <v>74</v>
      </c>
      <c r="F270" s="16"/>
      <c r="G270" s="16"/>
      <c r="H270" s="17">
        <v>135</v>
      </c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</row>
    <row r="271" spans="1:256" ht="13.5">
      <c r="A271" s="17">
        <v>16</v>
      </c>
      <c r="B271" s="49" t="s">
        <v>324</v>
      </c>
      <c r="C271" s="10" t="s">
        <v>39</v>
      </c>
      <c r="D271" s="31">
        <v>90</v>
      </c>
      <c r="E271" s="16"/>
      <c r="F271" s="16"/>
      <c r="G271" s="16"/>
      <c r="H271" s="17">
        <v>90</v>
      </c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</row>
    <row r="272" spans="1:256" ht="13.5">
      <c r="A272" s="17">
        <v>17</v>
      </c>
      <c r="B272" s="10" t="s">
        <v>325</v>
      </c>
      <c r="C272" s="10"/>
      <c r="D272" s="10"/>
      <c r="E272" s="16"/>
      <c r="F272" s="86">
        <v>85</v>
      </c>
      <c r="G272" s="16"/>
      <c r="H272" s="17">
        <v>85</v>
      </c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</row>
    <row r="273" spans="1:256" ht="13.5">
      <c r="A273" s="17">
        <v>18</v>
      </c>
      <c r="B273" s="49" t="s">
        <v>326</v>
      </c>
      <c r="C273" s="10" t="s">
        <v>120</v>
      </c>
      <c r="D273" s="95"/>
      <c r="E273" s="31">
        <v>82</v>
      </c>
      <c r="F273" s="56"/>
      <c r="G273" s="16"/>
      <c r="H273" s="56">
        <v>82</v>
      </c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  <c r="IU273"/>
      <c r="IV273"/>
    </row>
    <row r="274" spans="1:256" ht="13.5">
      <c r="A274" s="17">
        <v>19</v>
      </c>
      <c r="B274" s="49" t="s">
        <v>327</v>
      </c>
      <c r="C274" s="10" t="s">
        <v>39</v>
      </c>
      <c r="D274" s="31">
        <v>81</v>
      </c>
      <c r="E274" s="16"/>
      <c r="F274" s="16"/>
      <c r="G274" s="16"/>
      <c r="H274" s="17">
        <v>81</v>
      </c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  <c r="IU274"/>
      <c r="IV274"/>
    </row>
    <row r="275" spans="1:256" ht="13.5">
      <c r="A275" s="17">
        <v>20</v>
      </c>
      <c r="B275" s="10" t="s">
        <v>328</v>
      </c>
      <c r="C275" s="10" t="s">
        <v>116</v>
      </c>
      <c r="D275" s="37"/>
      <c r="E275" s="16"/>
      <c r="F275" s="56" t="s">
        <v>263</v>
      </c>
      <c r="G275" s="50">
        <v>80</v>
      </c>
      <c r="H275" s="17">
        <v>80</v>
      </c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  <c r="IU275"/>
      <c r="IV275"/>
    </row>
    <row r="276" spans="1:256" ht="13.5">
      <c r="A276" s="17">
        <v>21</v>
      </c>
      <c r="B276" s="10" t="s">
        <v>215</v>
      </c>
      <c r="C276" s="10" t="s">
        <v>15</v>
      </c>
      <c r="D276" s="10"/>
      <c r="E276" s="16"/>
      <c r="F276" s="86">
        <v>79</v>
      </c>
      <c r="G276" s="16"/>
      <c r="H276" s="17">
        <v>79</v>
      </c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</row>
    <row r="277" spans="1:256" ht="13.5">
      <c r="A277" s="17">
        <v>22</v>
      </c>
      <c r="B277" s="49" t="s">
        <v>329</v>
      </c>
      <c r="C277" s="10" t="s">
        <v>158</v>
      </c>
      <c r="D277" s="95"/>
      <c r="E277" s="31">
        <v>79</v>
      </c>
      <c r="F277" s="56"/>
      <c r="G277" s="16"/>
      <c r="H277" s="56">
        <v>79</v>
      </c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  <c r="IU277"/>
      <c r="IV277"/>
    </row>
    <row r="278" spans="1:256" ht="13.5">
      <c r="A278" s="17">
        <v>23</v>
      </c>
      <c r="B278" s="49" t="s">
        <v>330</v>
      </c>
      <c r="C278" s="10" t="s">
        <v>74</v>
      </c>
      <c r="D278" s="31">
        <v>78</v>
      </c>
      <c r="E278" s="16"/>
      <c r="F278" s="16"/>
      <c r="G278" s="16"/>
      <c r="H278" s="17">
        <v>78</v>
      </c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  <c r="IU278"/>
      <c r="IV278"/>
    </row>
    <row r="279" spans="1:256" ht="13.5">
      <c r="A279" s="17">
        <v>24</v>
      </c>
      <c r="B279" s="49" t="s">
        <v>331</v>
      </c>
      <c r="C279" s="10" t="s">
        <v>120</v>
      </c>
      <c r="D279" s="95"/>
      <c r="E279" s="31">
        <v>78</v>
      </c>
      <c r="F279" s="56"/>
      <c r="G279" s="16"/>
      <c r="H279" s="56">
        <v>78</v>
      </c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  <c r="IU279"/>
      <c r="IV279"/>
    </row>
    <row r="280" spans="1:256" ht="13.5">
      <c r="A280" s="17">
        <v>25</v>
      </c>
      <c r="B280" s="49" t="s">
        <v>332</v>
      </c>
      <c r="C280" s="10" t="s">
        <v>223</v>
      </c>
      <c r="D280" s="95"/>
      <c r="E280" s="31">
        <v>77</v>
      </c>
      <c r="F280" s="56"/>
      <c r="G280" s="56" t="s">
        <v>268</v>
      </c>
      <c r="H280" s="56">
        <v>77</v>
      </c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  <c r="IU280"/>
      <c r="IV280"/>
    </row>
    <row r="281" spans="1:256" ht="13.5">
      <c r="A281" s="17">
        <v>26</v>
      </c>
      <c r="B281" s="49" t="s">
        <v>333</v>
      </c>
      <c r="C281" s="10" t="s">
        <v>20</v>
      </c>
      <c r="D281" s="31">
        <v>76</v>
      </c>
      <c r="E281" s="16"/>
      <c r="F281" s="16"/>
      <c r="G281" s="16"/>
      <c r="H281" s="17">
        <v>76</v>
      </c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  <c r="IU281"/>
      <c r="IV281"/>
    </row>
    <row r="282" spans="1:256" ht="13.5">
      <c r="A282" s="17">
        <v>27</v>
      </c>
      <c r="B282" s="49" t="s">
        <v>334</v>
      </c>
      <c r="C282" s="10" t="s">
        <v>13</v>
      </c>
      <c r="D282" s="37" t="s">
        <v>263</v>
      </c>
      <c r="E282" s="31">
        <v>76</v>
      </c>
      <c r="F282" s="16"/>
      <c r="G282" s="16"/>
      <c r="H282" s="17">
        <v>76</v>
      </c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  <c r="IU282"/>
      <c r="IV282"/>
    </row>
    <row r="283" spans="1:256" ht="13.5">
      <c r="A283" s="17">
        <v>28</v>
      </c>
      <c r="B283" s="10" t="s">
        <v>230</v>
      </c>
      <c r="C283" s="10" t="s">
        <v>15</v>
      </c>
      <c r="D283" s="37"/>
      <c r="E283" s="16"/>
      <c r="F283" s="86">
        <v>76</v>
      </c>
      <c r="G283" s="16"/>
      <c r="H283" s="17">
        <v>76</v>
      </c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  <c r="IU283"/>
      <c r="IV283"/>
    </row>
    <row r="284" spans="1:256" ht="13.5">
      <c r="A284" s="17">
        <v>29</v>
      </c>
      <c r="B284" s="10" t="s">
        <v>335</v>
      </c>
      <c r="C284" s="10" t="s">
        <v>15</v>
      </c>
      <c r="D284" s="10"/>
      <c r="E284" s="16"/>
      <c r="F284" s="86">
        <v>75</v>
      </c>
      <c r="G284" s="16"/>
      <c r="H284" s="17">
        <v>75</v>
      </c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  <c r="IU284"/>
      <c r="IV284"/>
    </row>
    <row r="285" spans="1:256" ht="13.5">
      <c r="A285" s="17">
        <v>30</v>
      </c>
      <c r="B285" s="49" t="s">
        <v>336</v>
      </c>
      <c r="C285" s="10" t="s">
        <v>207</v>
      </c>
      <c r="D285" s="31">
        <v>74</v>
      </c>
      <c r="E285" s="16"/>
      <c r="F285" s="16"/>
      <c r="G285" s="16"/>
      <c r="H285" s="17">
        <v>74</v>
      </c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  <c r="IU285"/>
      <c r="IV285"/>
    </row>
    <row r="286" spans="1:8" ht="13.5">
      <c r="A286" s="17">
        <v>31</v>
      </c>
      <c r="B286" s="49" t="s">
        <v>337</v>
      </c>
      <c r="C286" s="10" t="s">
        <v>338</v>
      </c>
      <c r="D286" s="95"/>
      <c r="E286" s="31">
        <v>73</v>
      </c>
      <c r="F286" s="56"/>
      <c r="G286" s="16"/>
      <c r="H286" s="56">
        <v>73</v>
      </c>
    </row>
    <row r="287" spans="1:8" ht="13.5">
      <c r="A287" s="17">
        <v>32</v>
      </c>
      <c r="B287" s="49" t="s">
        <v>339</v>
      </c>
      <c r="C287" s="10" t="s">
        <v>182</v>
      </c>
      <c r="D287" s="31">
        <v>72</v>
      </c>
      <c r="E287" s="16"/>
      <c r="F287" s="16"/>
      <c r="G287" s="16"/>
      <c r="H287" s="17">
        <v>72</v>
      </c>
    </row>
    <row r="288" spans="1:8" ht="13.5">
      <c r="A288" s="17">
        <v>33</v>
      </c>
      <c r="B288" s="49" t="s">
        <v>340</v>
      </c>
      <c r="C288" s="10" t="s">
        <v>207</v>
      </c>
      <c r="D288" s="31">
        <v>68</v>
      </c>
      <c r="E288" s="16"/>
      <c r="F288" s="16"/>
      <c r="G288" s="16"/>
      <c r="H288" s="17">
        <v>68</v>
      </c>
    </row>
    <row r="289" spans="1:8" ht="13.5">
      <c r="A289" s="17">
        <v>34</v>
      </c>
      <c r="B289" s="49" t="s">
        <v>341</v>
      </c>
      <c r="C289" s="10" t="s">
        <v>207</v>
      </c>
      <c r="D289" s="31">
        <v>67</v>
      </c>
      <c r="E289" s="16"/>
      <c r="F289" s="16"/>
      <c r="G289" s="16"/>
      <c r="H289" s="17">
        <v>67</v>
      </c>
    </row>
    <row r="290" spans="1:8" ht="13.5">
      <c r="A290" s="17">
        <v>35</v>
      </c>
      <c r="B290" s="49" t="s">
        <v>342</v>
      </c>
      <c r="C290" s="10" t="s">
        <v>74</v>
      </c>
      <c r="D290" s="31">
        <v>65</v>
      </c>
      <c r="E290" s="16"/>
      <c r="F290" s="16"/>
      <c r="G290" s="16"/>
      <c r="H290" s="17">
        <v>65</v>
      </c>
    </row>
    <row r="291" spans="1:8" ht="13.5">
      <c r="A291" s="17">
        <v>36</v>
      </c>
      <c r="B291" s="49" t="s">
        <v>343</v>
      </c>
      <c r="C291" s="10" t="s">
        <v>207</v>
      </c>
      <c r="D291" s="31">
        <v>63</v>
      </c>
      <c r="E291" s="16"/>
      <c r="F291" s="16"/>
      <c r="G291" s="16"/>
      <c r="H291" s="17">
        <v>63</v>
      </c>
    </row>
    <row r="292" spans="1:8" ht="13.5">
      <c r="A292" s="17">
        <v>37</v>
      </c>
      <c r="B292" s="49" t="s">
        <v>344</v>
      </c>
      <c r="C292" s="10" t="s">
        <v>207</v>
      </c>
      <c r="D292" s="31">
        <v>62</v>
      </c>
      <c r="E292" s="16"/>
      <c r="F292" s="16"/>
      <c r="G292" s="16"/>
      <c r="H292" s="17">
        <v>62</v>
      </c>
    </row>
    <row r="293" spans="1:8" ht="13.5">
      <c r="A293" s="17"/>
      <c r="B293" s="49" t="s">
        <v>345</v>
      </c>
      <c r="C293" s="10" t="s">
        <v>207</v>
      </c>
      <c r="D293" s="37" t="s">
        <v>263</v>
      </c>
      <c r="E293" s="16"/>
      <c r="F293" s="16"/>
      <c r="G293" s="16"/>
      <c r="H293" s="56" t="s">
        <v>268</v>
      </c>
    </row>
    <row r="294" spans="1:8" ht="13.5">
      <c r="A294" s="17"/>
      <c r="B294" s="49" t="s">
        <v>346</v>
      </c>
      <c r="C294" s="10" t="s">
        <v>13</v>
      </c>
      <c r="D294" s="37" t="s">
        <v>263</v>
      </c>
      <c r="E294" s="16"/>
      <c r="F294" s="16"/>
      <c r="G294" s="16"/>
      <c r="H294" s="56" t="s">
        <v>268</v>
      </c>
    </row>
    <row r="295" spans="1:8" ht="13.5">
      <c r="A295" s="17"/>
      <c r="B295" s="49" t="s">
        <v>347</v>
      </c>
      <c r="C295" s="10" t="s">
        <v>74</v>
      </c>
      <c r="D295" s="37" t="s">
        <v>263</v>
      </c>
      <c r="E295" s="16"/>
      <c r="F295" s="16"/>
      <c r="G295" s="16"/>
      <c r="H295" s="56" t="s">
        <v>268</v>
      </c>
    </row>
    <row r="296" spans="1:8" ht="13.5">
      <c r="A296" s="17"/>
      <c r="B296" s="49" t="s">
        <v>348</v>
      </c>
      <c r="C296" s="10" t="s">
        <v>10</v>
      </c>
      <c r="D296" s="37" t="s">
        <v>263</v>
      </c>
      <c r="E296" s="16"/>
      <c r="F296" s="16"/>
      <c r="G296" s="16"/>
      <c r="H296" s="56" t="s">
        <v>268</v>
      </c>
    </row>
    <row r="297" spans="1:8" ht="13.5">
      <c r="A297" s="17"/>
      <c r="B297" s="49" t="s">
        <v>349</v>
      </c>
      <c r="C297" s="10" t="s">
        <v>39</v>
      </c>
      <c r="D297" s="37" t="s">
        <v>263</v>
      </c>
      <c r="E297" s="16"/>
      <c r="F297" s="16"/>
      <c r="G297" s="16"/>
      <c r="H297" s="56" t="s">
        <v>268</v>
      </c>
    </row>
    <row r="298" spans="1:256" ht="13.5">
      <c r="A298" s="17"/>
      <c r="B298" s="49" t="s">
        <v>350</v>
      </c>
      <c r="C298" s="10" t="s">
        <v>351</v>
      </c>
      <c r="D298" s="37" t="s">
        <v>263</v>
      </c>
      <c r="E298" s="16"/>
      <c r="F298" s="16"/>
      <c r="G298" s="16"/>
      <c r="H298" s="56" t="s">
        <v>268</v>
      </c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  <c r="IS298"/>
      <c r="IT298"/>
      <c r="IU298"/>
      <c r="IV298"/>
    </row>
    <row r="299" spans="1:8" ht="13.5">
      <c r="A299" s="17"/>
      <c r="B299" s="49" t="s">
        <v>352</v>
      </c>
      <c r="C299" s="10" t="s">
        <v>353</v>
      </c>
      <c r="D299" s="37" t="s">
        <v>263</v>
      </c>
      <c r="E299" s="16"/>
      <c r="F299" s="16"/>
      <c r="G299" s="16"/>
      <c r="H299" s="56" t="s">
        <v>268</v>
      </c>
    </row>
    <row r="300" spans="2:8" s="3" customFormat="1" ht="14.25">
      <c r="B300" s="96"/>
      <c r="C300" s="97"/>
      <c r="D300" s="98"/>
      <c r="E300" s="99"/>
      <c r="F300" s="99"/>
      <c r="G300" s="99"/>
      <c r="H300" s="100"/>
    </row>
    <row r="301" spans="1:256" ht="17.25">
      <c r="A301" s="6" t="s">
        <v>354</v>
      </c>
      <c r="B301" s="70"/>
      <c r="C301" s="70"/>
      <c r="D301" s="70"/>
      <c r="E301" s="7" t="s">
        <v>355</v>
      </c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  <c r="IQ301"/>
      <c r="IR301"/>
      <c r="IS301"/>
      <c r="IT301"/>
      <c r="IU301"/>
      <c r="IV301"/>
    </row>
    <row r="302" spans="1:8" ht="13.5">
      <c r="A302" s="101"/>
      <c r="D302" s="8" t="s">
        <v>4</v>
      </c>
      <c r="E302" s="8" t="s">
        <v>5</v>
      </c>
      <c r="F302" s="8" t="s">
        <v>6</v>
      </c>
      <c r="G302" s="8" t="s">
        <v>307</v>
      </c>
      <c r="H302" s="8" t="s">
        <v>8</v>
      </c>
    </row>
    <row r="303" spans="1:8" ht="13.5">
      <c r="A303" s="73">
        <v>1</v>
      </c>
      <c r="B303" s="34" t="s">
        <v>356</v>
      </c>
      <c r="C303" s="34" t="s">
        <v>146</v>
      </c>
      <c r="D303" s="50">
        <v>100</v>
      </c>
      <c r="E303" s="31">
        <v>90</v>
      </c>
      <c r="F303" s="86">
        <v>85</v>
      </c>
      <c r="G303" s="14"/>
      <c r="H303" s="17">
        <v>275</v>
      </c>
    </row>
    <row r="304" spans="1:8" ht="13.5">
      <c r="A304" s="73">
        <v>2</v>
      </c>
      <c r="B304" s="10" t="s">
        <v>357</v>
      </c>
      <c r="C304" s="10" t="s">
        <v>24</v>
      </c>
      <c r="D304" s="82"/>
      <c r="E304" s="31">
        <v>100</v>
      </c>
      <c r="F304" s="86">
        <v>100</v>
      </c>
      <c r="G304" s="82" t="s">
        <v>150</v>
      </c>
      <c r="H304" s="17">
        <v>200</v>
      </c>
    </row>
    <row r="305" spans="1:8" ht="14.25">
      <c r="A305" s="102">
        <v>3</v>
      </c>
      <c r="B305" s="103" t="s">
        <v>358</v>
      </c>
      <c r="C305" s="103" t="s">
        <v>146</v>
      </c>
      <c r="D305" s="104">
        <v>78</v>
      </c>
      <c r="E305" s="105"/>
      <c r="F305" s="105"/>
      <c r="G305" s="104">
        <v>100</v>
      </c>
      <c r="H305" s="106">
        <v>178</v>
      </c>
    </row>
    <row r="306" spans="1:8" ht="13.5">
      <c r="A306" s="73">
        <v>4</v>
      </c>
      <c r="B306" s="34" t="s">
        <v>359</v>
      </c>
      <c r="C306" s="34" t="s">
        <v>77</v>
      </c>
      <c r="D306" s="58" t="s">
        <v>263</v>
      </c>
      <c r="E306" s="37">
        <v>78</v>
      </c>
      <c r="F306" s="17"/>
      <c r="G306" s="50">
        <v>90</v>
      </c>
      <c r="H306" s="30">
        <v>168</v>
      </c>
    </row>
    <row r="307" spans="1:8" ht="13.5">
      <c r="A307" s="73">
        <v>5</v>
      </c>
      <c r="B307" s="10" t="s">
        <v>360</v>
      </c>
      <c r="C307" s="10" t="s">
        <v>77</v>
      </c>
      <c r="D307" s="82"/>
      <c r="E307" s="31">
        <v>85</v>
      </c>
      <c r="F307" s="86">
        <v>90</v>
      </c>
      <c r="G307" s="82" t="s">
        <v>150</v>
      </c>
      <c r="H307" s="17">
        <v>165</v>
      </c>
    </row>
    <row r="308" spans="1:8" ht="13.5">
      <c r="A308" s="73">
        <v>6</v>
      </c>
      <c r="B308" s="62" t="s">
        <v>361</v>
      </c>
      <c r="C308" s="10" t="s">
        <v>77</v>
      </c>
      <c r="D308" s="10"/>
      <c r="E308" s="10"/>
      <c r="F308" s="86">
        <v>80</v>
      </c>
      <c r="G308" s="50">
        <v>85</v>
      </c>
      <c r="H308" s="17">
        <v>165</v>
      </c>
    </row>
    <row r="309" spans="1:8" ht="13.5">
      <c r="A309" s="73">
        <v>7</v>
      </c>
      <c r="B309" s="62" t="s">
        <v>362</v>
      </c>
      <c r="C309" s="10" t="s">
        <v>77</v>
      </c>
      <c r="D309" s="10"/>
      <c r="E309" s="10"/>
      <c r="F309" s="86">
        <v>82</v>
      </c>
      <c r="G309" s="50">
        <v>82</v>
      </c>
      <c r="H309" s="17">
        <v>164</v>
      </c>
    </row>
    <row r="310" spans="1:8" ht="13.5">
      <c r="A310" s="73">
        <v>8</v>
      </c>
      <c r="B310" s="34" t="s">
        <v>363</v>
      </c>
      <c r="C310" s="34" t="s">
        <v>277</v>
      </c>
      <c r="D310" s="50">
        <v>90</v>
      </c>
      <c r="E310" s="17"/>
      <c r="F310" s="14"/>
      <c r="G310" s="17"/>
      <c r="H310" s="17">
        <v>90</v>
      </c>
    </row>
    <row r="311" spans="1:8" ht="13.5">
      <c r="A311" s="73">
        <v>9</v>
      </c>
      <c r="B311" s="34" t="s">
        <v>364</v>
      </c>
      <c r="C311" s="34" t="s">
        <v>146</v>
      </c>
      <c r="D311" s="50">
        <v>85</v>
      </c>
      <c r="E311" s="17"/>
      <c r="F311" s="17"/>
      <c r="G311" s="82" t="s">
        <v>150</v>
      </c>
      <c r="H311" s="17">
        <v>85</v>
      </c>
    </row>
    <row r="312" spans="1:8" ht="13.5">
      <c r="A312" s="73">
        <v>10</v>
      </c>
      <c r="B312" s="34" t="s">
        <v>365</v>
      </c>
      <c r="C312" s="34" t="s">
        <v>182</v>
      </c>
      <c r="D312" s="50">
        <v>82</v>
      </c>
      <c r="E312" s="17"/>
      <c r="F312" s="17"/>
      <c r="G312" s="17"/>
      <c r="H312" s="17">
        <v>82</v>
      </c>
    </row>
    <row r="313" spans="1:8" ht="13.5">
      <c r="A313" s="73">
        <v>11</v>
      </c>
      <c r="B313" s="10" t="s">
        <v>366</v>
      </c>
      <c r="C313" s="10" t="s">
        <v>77</v>
      </c>
      <c r="D313" s="82"/>
      <c r="E313" s="31">
        <v>82</v>
      </c>
      <c r="F313" s="37" t="s">
        <v>263</v>
      </c>
      <c r="G313" s="82" t="s">
        <v>150</v>
      </c>
      <c r="H313" s="17">
        <v>82</v>
      </c>
    </row>
    <row r="314" spans="1:8" ht="13.5">
      <c r="A314" s="73">
        <v>12</v>
      </c>
      <c r="B314" s="34" t="s">
        <v>367</v>
      </c>
      <c r="C314" s="34" t="s">
        <v>277</v>
      </c>
      <c r="D314" s="50">
        <v>81</v>
      </c>
      <c r="E314" s="17"/>
      <c r="F314" s="17"/>
      <c r="G314" s="17"/>
      <c r="H314" s="17">
        <v>81</v>
      </c>
    </row>
    <row r="315" spans="1:8" ht="13.5">
      <c r="A315" s="73">
        <v>13</v>
      </c>
      <c r="B315" s="62" t="s">
        <v>368</v>
      </c>
      <c r="C315" s="10" t="s">
        <v>369</v>
      </c>
      <c r="D315" s="10"/>
      <c r="E315" s="10"/>
      <c r="F315" s="86">
        <v>81</v>
      </c>
      <c r="G315" s="17"/>
      <c r="H315" s="17">
        <v>81</v>
      </c>
    </row>
    <row r="316" spans="1:8" ht="13.5">
      <c r="A316" s="73">
        <v>14</v>
      </c>
      <c r="B316" s="34" t="s">
        <v>370</v>
      </c>
      <c r="C316" s="34" t="s">
        <v>33</v>
      </c>
      <c r="D316" s="58" t="s">
        <v>263</v>
      </c>
      <c r="E316" s="31">
        <v>81</v>
      </c>
      <c r="F316" s="17"/>
      <c r="G316" s="17"/>
      <c r="H316" s="17">
        <v>81</v>
      </c>
    </row>
    <row r="317" spans="1:8" ht="13.5">
      <c r="A317" s="73">
        <v>15</v>
      </c>
      <c r="B317" s="34" t="s">
        <v>371</v>
      </c>
      <c r="C317" s="34" t="s">
        <v>77</v>
      </c>
      <c r="D317" s="50">
        <v>80</v>
      </c>
      <c r="E317" s="17"/>
      <c r="F317" s="17"/>
      <c r="G317" s="17"/>
      <c r="H317" s="17">
        <v>80</v>
      </c>
    </row>
    <row r="318" spans="1:8" ht="13.5">
      <c r="A318" s="73">
        <v>16</v>
      </c>
      <c r="B318" s="10" t="s">
        <v>372</v>
      </c>
      <c r="C318" s="10" t="s">
        <v>43</v>
      </c>
      <c r="D318" s="82"/>
      <c r="E318" s="31">
        <v>80</v>
      </c>
      <c r="F318" s="17"/>
      <c r="G318" s="17"/>
      <c r="H318" s="17">
        <v>80</v>
      </c>
    </row>
    <row r="319" spans="1:8" ht="13.5">
      <c r="A319" s="73">
        <v>17</v>
      </c>
      <c r="B319" s="34" t="s">
        <v>373</v>
      </c>
      <c r="C319" s="34" t="s">
        <v>277</v>
      </c>
      <c r="D319" s="50">
        <v>79</v>
      </c>
      <c r="E319" s="17"/>
      <c r="F319" s="17"/>
      <c r="G319" s="17"/>
      <c r="H319" s="17">
        <v>79</v>
      </c>
    </row>
    <row r="320" spans="1:8" ht="13.5">
      <c r="A320" s="73">
        <v>18</v>
      </c>
      <c r="B320" s="10" t="s">
        <v>374</v>
      </c>
      <c r="C320" s="10" t="s">
        <v>33</v>
      </c>
      <c r="D320" s="82"/>
      <c r="E320" s="31">
        <v>79</v>
      </c>
      <c r="F320" s="17"/>
      <c r="G320" s="17"/>
      <c r="H320" s="17">
        <v>79</v>
      </c>
    </row>
    <row r="321" spans="1:8" ht="13.5">
      <c r="A321" s="73">
        <v>19</v>
      </c>
      <c r="B321" s="62" t="s">
        <v>375</v>
      </c>
      <c r="C321" s="10" t="s">
        <v>33</v>
      </c>
      <c r="D321" s="10"/>
      <c r="E321" s="10"/>
      <c r="F321" s="86">
        <v>79</v>
      </c>
      <c r="G321" s="17"/>
      <c r="H321" s="17">
        <v>79</v>
      </c>
    </row>
    <row r="322" spans="1:8" ht="13.5">
      <c r="A322" s="73">
        <v>20</v>
      </c>
      <c r="B322" s="10" t="s">
        <v>376</v>
      </c>
      <c r="C322" s="10" t="s">
        <v>43</v>
      </c>
      <c r="D322" s="82"/>
      <c r="E322" s="31">
        <v>77</v>
      </c>
      <c r="F322" s="17"/>
      <c r="G322" s="17"/>
      <c r="H322" s="17">
        <v>77</v>
      </c>
    </row>
    <row r="323" spans="1:8" ht="13.5">
      <c r="A323" s="73">
        <v>21</v>
      </c>
      <c r="B323" s="10" t="s">
        <v>377</v>
      </c>
      <c r="C323" s="10" t="s">
        <v>43</v>
      </c>
      <c r="D323" s="82"/>
      <c r="E323" s="31">
        <v>76</v>
      </c>
      <c r="F323" s="17"/>
      <c r="G323" s="17"/>
      <c r="H323" s="17">
        <v>76</v>
      </c>
    </row>
    <row r="324" spans="1:8" ht="13.5">
      <c r="A324" s="73">
        <v>22</v>
      </c>
      <c r="B324" s="34" t="s">
        <v>378</v>
      </c>
      <c r="C324" s="34" t="s">
        <v>182</v>
      </c>
      <c r="D324" s="58" t="s">
        <v>263</v>
      </c>
      <c r="E324" s="17"/>
      <c r="F324" s="17"/>
      <c r="G324" s="17"/>
      <c r="H324" s="17" t="s">
        <v>150</v>
      </c>
    </row>
    <row r="325" spans="1:8" ht="13.5">
      <c r="A325" s="73">
        <v>23</v>
      </c>
      <c r="B325" s="34" t="s">
        <v>379</v>
      </c>
      <c r="C325" s="34" t="s">
        <v>77</v>
      </c>
      <c r="D325" s="58" t="s">
        <v>263</v>
      </c>
      <c r="E325" s="17"/>
      <c r="F325" s="17"/>
      <c r="G325" s="17"/>
      <c r="H325" s="17" t="s">
        <v>150</v>
      </c>
    </row>
    <row r="326" spans="1:8" ht="13.5">
      <c r="A326" s="73">
        <v>24</v>
      </c>
      <c r="B326" s="10" t="s">
        <v>380</v>
      </c>
      <c r="C326" s="10" t="s">
        <v>182</v>
      </c>
      <c r="D326" s="82"/>
      <c r="E326" s="37"/>
      <c r="F326" s="37" t="s">
        <v>98</v>
      </c>
      <c r="G326" s="14"/>
      <c r="H326" s="17" t="s">
        <v>159</v>
      </c>
    </row>
    <row r="327" spans="1:8" ht="13.5">
      <c r="A327" s="73">
        <v>25</v>
      </c>
      <c r="B327" s="10" t="s">
        <v>381</v>
      </c>
      <c r="C327" s="10" t="s">
        <v>113</v>
      </c>
      <c r="D327" s="82" t="s">
        <v>150</v>
      </c>
      <c r="E327" s="37"/>
      <c r="F327" s="14"/>
      <c r="G327" s="14"/>
      <c r="H327" s="82" t="s">
        <v>150</v>
      </c>
    </row>
    <row r="328" spans="1:8" ht="13.5">
      <c r="A328" s="73">
        <v>26</v>
      </c>
      <c r="B328" s="17" t="s">
        <v>292</v>
      </c>
      <c r="C328" s="10" t="s">
        <v>303</v>
      </c>
      <c r="D328" s="82" t="s">
        <v>150</v>
      </c>
      <c r="E328" s="17"/>
      <c r="F328" s="14"/>
      <c r="G328" s="14"/>
      <c r="H328" s="82" t="s">
        <v>150</v>
      </c>
    </row>
    <row r="330" spans="1:256" ht="17.25">
      <c r="A330" s="6" t="s">
        <v>382</v>
      </c>
      <c r="B330" s="7" t="s">
        <v>383</v>
      </c>
      <c r="C330" s="7"/>
      <c r="D330" s="7"/>
      <c r="E330" s="7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  <c r="IL330"/>
      <c r="IM330"/>
      <c r="IN330"/>
      <c r="IO330"/>
      <c r="IP330"/>
      <c r="IQ330"/>
      <c r="IR330"/>
      <c r="IS330"/>
      <c r="IT330"/>
      <c r="IU330"/>
      <c r="IV330"/>
    </row>
    <row r="331" spans="1:8" ht="13.5">
      <c r="A331" s="3"/>
      <c r="D331" s="84" t="s">
        <v>4</v>
      </c>
      <c r="E331" s="84" t="s">
        <v>5</v>
      </c>
      <c r="F331" s="8" t="s">
        <v>6</v>
      </c>
      <c r="G331" s="8" t="s">
        <v>307</v>
      </c>
      <c r="H331" s="85" t="s">
        <v>8</v>
      </c>
    </row>
    <row r="332" spans="1:8" ht="13.5">
      <c r="A332" s="73">
        <v>1</v>
      </c>
      <c r="B332" s="107" t="s">
        <v>384</v>
      </c>
      <c r="C332" s="41" t="s">
        <v>385</v>
      </c>
      <c r="D332" s="89">
        <v>81</v>
      </c>
      <c r="E332" s="108">
        <v>72</v>
      </c>
      <c r="F332" s="89">
        <v>79</v>
      </c>
      <c r="G332" s="91">
        <v>79</v>
      </c>
      <c r="H332" s="87">
        <v>239</v>
      </c>
    </row>
    <row r="333" spans="1:8" ht="13.5">
      <c r="A333" s="73">
        <v>2</v>
      </c>
      <c r="B333" s="109" t="s">
        <v>386</v>
      </c>
      <c r="C333" s="10" t="s">
        <v>385</v>
      </c>
      <c r="D333" s="37">
        <v>43</v>
      </c>
      <c r="E333" s="31">
        <v>79</v>
      </c>
      <c r="F333" s="31">
        <v>80</v>
      </c>
      <c r="G333" s="50">
        <v>72</v>
      </c>
      <c r="H333" s="17">
        <f>SUM(F333,E333,G333)</f>
        <v>231</v>
      </c>
    </row>
    <row r="334" spans="1:8" ht="14.25">
      <c r="A334" s="110">
        <v>3</v>
      </c>
      <c r="B334" s="111" t="s">
        <v>387</v>
      </c>
      <c r="C334" s="75" t="s">
        <v>385</v>
      </c>
      <c r="D334" s="112"/>
      <c r="E334" s="76">
        <v>74</v>
      </c>
      <c r="F334" s="76">
        <v>76</v>
      </c>
      <c r="G334" s="94">
        <v>81</v>
      </c>
      <c r="H334" s="79">
        <f>SUM(E334,F334,G334)</f>
        <v>231</v>
      </c>
    </row>
    <row r="335" spans="1:8" ht="14.25">
      <c r="A335" s="80">
        <v>4</v>
      </c>
      <c r="B335" s="113" t="s">
        <v>388</v>
      </c>
      <c r="C335" s="25" t="s">
        <v>20</v>
      </c>
      <c r="D335" s="27">
        <v>66</v>
      </c>
      <c r="E335" s="27">
        <v>76</v>
      </c>
      <c r="F335" s="27">
        <v>85</v>
      </c>
      <c r="G335" s="55"/>
      <c r="H335" s="30">
        <f>SUM(F335,E335,D335)</f>
        <v>227</v>
      </c>
    </row>
    <row r="336" spans="1:8" ht="13.5">
      <c r="A336" s="73">
        <v>5</v>
      </c>
      <c r="B336" s="109" t="s">
        <v>389</v>
      </c>
      <c r="C336" s="10" t="s">
        <v>182</v>
      </c>
      <c r="D336" s="31">
        <v>67</v>
      </c>
      <c r="E336" s="16"/>
      <c r="F336" s="31">
        <v>82</v>
      </c>
      <c r="G336" s="50">
        <v>76</v>
      </c>
      <c r="H336" s="17">
        <f>SUM(F336,G336,D336)</f>
        <v>225</v>
      </c>
    </row>
    <row r="337" spans="1:8" ht="13.5">
      <c r="A337" s="73">
        <v>6</v>
      </c>
      <c r="B337" s="109" t="s">
        <v>390</v>
      </c>
      <c r="C337" s="10" t="s">
        <v>385</v>
      </c>
      <c r="D337" s="31">
        <v>80</v>
      </c>
      <c r="E337" s="31">
        <v>70</v>
      </c>
      <c r="F337" s="31">
        <v>73</v>
      </c>
      <c r="G337" s="16"/>
      <c r="H337" s="17">
        <v>223</v>
      </c>
    </row>
    <row r="338" spans="1:8" ht="13.5">
      <c r="A338" s="73">
        <v>7</v>
      </c>
      <c r="B338" s="109" t="s">
        <v>391</v>
      </c>
      <c r="C338" s="10" t="s">
        <v>15</v>
      </c>
      <c r="D338" s="82"/>
      <c r="E338" s="31">
        <v>66</v>
      </c>
      <c r="F338" s="31">
        <v>68</v>
      </c>
      <c r="G338" s="50">
        <v>75</v>
      </c>
      <c r="H338" s="17">
        <f>SUM(E338,F338,G338)</f>
        <v>209</v>
      </c>
    </row>
    <row r="339" spans="1:8" ht="13.5">
      <c r="A339" s="73">
        <v>8</v>
      </c>
      <c r="B339" s="109" t="s">
        <v>392</v>
      </c>
      <c r="C339" s="10" t="s">
        <v>15</v>
      </c>
      <c r="D339" s="82"/>
      <c r="E339" s="31">
        <v>68</v>
      </c>
      <c r="F339" s="31">
        <v>63</v>
      </c>
      <c r="G339" s="50">
        <v>74</v>
      </c>
      <c r="H339" s="17">
        <f>SUM(E339,F339,G339)</f>
        <v>205</v>
      </c>
    </row>
    <row r="340" spans="1:8" ht="13.5">
      <c r="A340" s="73">
        <v>9</v>
      </c>
      <c r="B340" s="109" t="s">
        <v>393</v>
      </c>
      <c r="C340" s="10" t="s">
        <v>182</v>
      </c>
      <c r="D340" s="31">
        <v>59</v>
      </c>
      <c r="E340" s="16"/>
      <c r="F340" s="31">
        <v>66</v>
      </c>
      <c r="G340" s="50">
        <v>78</v>
      </c>
      <c r="H340" s="17">
        <f>SUM(G340,F340,D340)</f>
        <v>203</v>
      </c>
    </row>
    <row r="341" spans="1:8" ht="13.5">
      <c r="A341" s="73">
        <v>10</v>
      </c>
      <c r="B341" s="109" t="s">
        <v>394</v>
      </c>
      <c r="C341" s="10" t="s">
        <v>395</v>
      </c>
      <c r="D341" s="82"/>
      <c r="E341" s="37"/>
      <c r="F341" s="31">
        <v>81</v>
      </c>
      <c r="G341" s="50">
        <v>100</v>
      </c>
      <c r="H341" s="17">
        <v>181</v>
      </c>
    </row>
    <row r="342" spans="1:8" ht="13.5">
      <c r="A342" s="73">
        <v>11</v>
      </c>
      <c r="B342" s="109" t="s">
        <v>396</v>
      </c>
      <c r="C342" s="10" t="s">
        <v>397</v>
      </c>
      <c r="D342" s="31">
        <v>90</v>
      </c>
      <c r="E342" s="16"/>
      <c r="F342" s="31">
        <v>90</v>
      </c>
      <c r="G342" s="16"/>
      <c r="H342" s="17">
        <v>180</v>
      </c>
    </row>
    <row r="343" spans="1:8" ht="13.5">
      <c r="A343" s="73">
        <v>12</v>
      </c>
      <c r="B343" s="109" t="s">
        <v>398</v>
      </c>
      <c r="C343" s="10" t="s">
        <v>399</v>
      </c>
      <c r="D343" s="82"/>
      <c r="E343" s="31">
        <v>82</v>
      </c>
      <c r="F343" s="31">
        <v>74</v>
      </c>
      <c r="G343" s="14"/>
      <c r="H343" s="37">
        <f>SUM(E343,F343)</f>
        <v>156</v>
      </c>
    </row>
    <row r="344" spans="1:8" ht="13.5">
      <c r="A344" s="73">
        <v>13</v>
      </c>
      <c r="B344" s="109" t="s">
        <v>400</v>
      </c>
      <c r="C344" s="10" t="s">
        <v>182</v>
      </c>
      <c r="D344" s="82"/>
      <c r="E344" s="37"/>
      <c r="F344" s="31">
        <v>78</v>
      </c>
      <c r="G344" s="50">
        <v>77</v>
      </c>
      <c r="H344" s="17">
        <v>155</v>
      </c>
    </row>
    <row r="345" spans="1:8" ht="13.5">
      <c r="A345" s="73">
        <v>14</v>
      </c>
      <c r="B345" s="109" t="s">
        <v>401</v>
      </c>
      <c r="C345" s="10" t="s">
        <v>20</v>
      </c>
      <c r="D345" s="31">
        <v>73</v>
      </c>
      <c r="E345" s="31">
        <v>81</v>
      </c>
      <c r="F345" s="16"/>
      <c r="G345" s="16"/>
      <c r="H345" s="17">
        <v>154</v>
      </c>
    </row>
    <row r="346" spans="1:8" ht="13.5">
      <c r="A346" s="73">
        <v>15</v>
      </c>
      <c r="B346" s="109" t="s">
        <v>402</v>
      </c>
      <c r="C346" s="10" t="s">
        <v>182</v>
      </c>
      <c r="D346" s="82"/>
      <c r="E346" s="17"/>
      <c r="F346" s="31">
        <v>71</v>
      </c>
      <c r="G346" s="50">
        <v>82</v>
      </c>
      <c r="H346" s="17">
        <v>153</v>
      </c>
    </row>
    <row r="347" spans="1:8" ht="13.5">
      <c r="A347" s="73">
        <v>16</v>
      </c>
      <c r="B347" s="109" t="s">
        <v>403</v>
      </c>
      <c r="C347" s="10" t="s">
        <v>385</v>
      </c>
      <c r="D347" s="37" t="s">
        <v>263</v>
      </c>
      <c r="E347" s="31">
        <v>71</v>
      </c>
      <c r="F347" s="16"/>
      <c r="G347" s="50">
        <v>80</v>
      </c>
      <c r="H347" s="17">
        <v>151</v>
      </c>
    </row>
    <row r="348" spans="1:8" ht="13.5">
      <c r="A348" s="73">
        <v>17</v>
      </c>
      <c r="B348" s="109" t="s">
        <v>404</v>
      </c>
      <c r="C348" s="10" t="s">
        <v>405</v>
      </c>
      <c r="D348" s="82"/>
      <c r="E348" s="17"/>
      <c r="F348" s="31">
        <v>72</v>
      </c>
      <c r="G348" s="50">
        <v>73</v>
      </c>
      <c r="H348" s="17">
        <v>145</v>
      </c>
    </row>
    <row r="349" spans="1:8" ht="13.5">
      <c r="A349" s="73">
        <v>18</v>
      </c>
      <c r="B349" s="109" t="s">
        <v>406</v>
      </c>
      <c r="C349" s="10" t="s">
        <v>10</v>
      </c>
      <c r="D349" s="31">
        <v>76</v>
      </c>
      <c r="E349" s="31">
        <v>65</v>
      </c>
      <c r="F349" s="16"/>
      <c r="G349" s="16"/>
      <c r="H349" s="17">
        <v>141</v>
      </c>
    </row>
    <row r="350" spans="1:8" ht="13.5">
      <c r="A350" s="73">
        <v>19</v>
      </c>
      <c r="B350" s="109" t="s">
        <v>407</v>
      </c>
      <c r="C350" s="10" t="s">
        <v>385</v>
      </c>
      <c r="D350" s="31">
        <v>52</v>
      </c>
      <c r="E350" s="16"/>
      <c r="F350" s="16"/>
      <c r="G350" s="50">
        <v>85</v>
      </c>
      <c r="H350" s="17">
        <f>SUM(D350,G350)</f>
        <v>137</v>
      </c>
    </row>
    <row r="351" spans="1:8" ht="13.5">
      <c r="A351" s="73">
        <v>20</v>
      </c>
      <c r="B351" s="109" t="s">
        <v>408</v>
      </c>
      <c r="C351" s="10" t="s">
        <v>182</v>
      </c>
      <c r="D351" s="37" t="s">
        <v>263</v>
      </c>
      <c r="E351" s="56"/>
      <c r="F351" s="31">
        <v>65</v>
      </c>
      <c r="G351" s="50">
        <v>71</v>
      </c>
      <c r="H351" s="17">
        <v>136</v>
      </c>
    </row>
    <row r="352" spans="1:8" ht="13.5">
      <c r="A352" s="73">
        <v>21</v>
      </c>
      <c r="B352" s="109" t="s">
        <v>409</v>
      </c>
      <c r="C352" s="10" t="s">
        <v>410</v>
      </c>
      <c r="D352" s="31">
        <v>49</v>
      </c>
      <c r="E352" s="31">
        <v>78</v>
      </c>
      <c r="F352" s="38"/>
      <c r="G352" s="38"/>
      <c r="H352" s="73">
        <f>SUM(D352,E352)</f>
        <v>127</v>
      </c>
    </row>
    <row r="353" spans="1:8" ht="13.5">
      <c r="A353" s="73">
        <v>22</v>
      </c>
      <c r="B353" s="109" t="s">
        <v>411</v>
      </c>
      <c r="C353" s="10" t="s">
        <v>410</v>
      </c>
      <c r="D353" s="31">
        <v>53</v>
      </c>
      <c r="E353" s="16"/>
      <c r="F353" s="31">
        <v>69</v>
      </c>
      <c r="G353" s="16"/>
      <c r="H353" s="17">
        <f>SUM(D353,F353)</f>
        <v>122</v>
      </c>
    </row>
    <row r="354" spans="1:8" ht="13.5">
      <c r="A354" s="73">
        <v>23</v>
      </c>
      <c r="B354" s="109" t="s">
        <v>412</v>
      </c>
      <c r="C354" s="10" t="s">
        <v>413</v>
      </c>
      <c r="D354" s="31">
        <v>44</v>
      </c>
      <c r="E354" s="31">
        <v>77</v>
      </c>
      <c r="F354" s="16"/>
      <c r="G354" s="16"/>
      <c r="H354" s="17">
        <f>SUM(D354,E354)</f>
        <v>121</v>
      </c>
    </row>
    <row r="355" spans="1:8" ht="13.5">
      <c r="A355" s="73">
        <v>24</v>
      </c>
      <c r="B355" s="109" t="s">
        <v>414</v>
      </c>
      <c r="C355" s="10" t="s">
        <v>385</v>
      </c>
      <c r="D355" s="31">
        <v>41</v>
      </c>
      <c r="E355" s="56"/>
      <c r="F355" s="31">
        <v>70</v>
      </c>
      <c r="G355" s="16"/>
      <c r="H355" s="17">
        <v>111</v>
      </c>
    </row>
    <row r="356" spans="1:8" ht="13.5">
      <c r="A356" s="73">
        <v>25</v>
      </c>
      <c r="B356" s="109" t="s">
        <v>415</v>
      </c>
      <c r="C356" s="10" t="s">
        <v>10</v>
      </c>
      <c r="D356" s="31">
        <v>100</v>
      </c>
      <c r="E356" s="16"/>
      <c r="F356" s="16"/>
      <c r="G356" s="16"/>
      <c r="H356" s="17">
        <v>100</v>
      </c>
    </row>
    <row r="357" spans="1:8" ht="13.5">
      <c r="A357" s="73">
        <v>26</v>
      </c>
      <c r="B357" s="109" t="s">
        <v>416</v>
      </c>
      <c r="C357" s="10" t="s">
        <v>10</v>
      </c>
      <c r="D357" s="82"/>
      <c r="E357" s="37"/>
      <c r="F357" s="31">
        <v>100</v>
      </c>
      <c r="G357" s="14"/>
      <c r="H357" s="17">
        <v>100</v>
      </c>
    </row>
    <row r="358" spans="1:8" ht="13.5">
      <c r="A358" s="73">
        <v>27</v>
      </c>
      <c r="B358" s="109" t="s">
        <v>417</v>
      </c>
      <c r="C358" s="10" t="s">
        <v>10</v>
      </c>
      <c r="D358" s="37"/>
      <c r="E358" s="14"/>
      <c r="F358" s="14"/>
      <c r="G358" s="50">
        <v>90</v>
      </c>
      <c r="H358" s="17">
        <v>90</v>
      </c>
    </row>
    <row r="359" spans="1:8" ht="13.5">
      <c r="A359" s="73">
        <v>28</v>
      </c>
      <c r="B359" s="109" t="s">
        <v>418</v>
      </c>
      <c r="C359" s="10" t="s">
        <v>39</v>
      </c>
      <c r="D359" s="31">
        <v>85</v>
      </c>
      <c r="E359" s="16"/>
      <c r="F359" s="16"/>
      <c r="G359" s="16"/>
      <c r="H359" s="17">
        <v>85</v>
      </c>
    </row>
    <row r="360" spans="1:8" ht="13.5">
      <c r="A360" s="73">
        <v>29</v>
      </c>
      <c r="B360" s="109" t="s">
        <v>419</v>
      </c>
      <c r="C360" s="10" t="s">
        <v>420</v>
      </c>
      <c r="D360" s="37" t="s">
        <v>263</v>
      </c>
      <c r="E360" s="31">
        <v>85</v>
      </c>
      <c r="F360" s="16"/>
      <c r="G360" s="16"/>
      <c r="H360" s="17">
        <v>85</v>
      </c>
    </row>
    <row r="361" spans="1:8" ht="13.5">
      <c r="A361" s="73">
        <v>30</v>
      </c>
      <c r="B361" s="109" t="s">
        <v>421</v>
      </c>
      <c r="C361" s="10" t="s">
        <v>39</v>
      </c>
      <c r="D361" s="31">
        <v>82</v>
      </c>
      <c r="E361" s="16"/>
      <c r="F361" s="16"/>
      <c r="G361" s="16"/>
      <c r="H361" s="17">
        <v>82</v>
      </c>
    </row>
    <row r="362" spans="1:8" ht="13.5">
      <c r="A362" s="73">
        <v>31</v>
      </c>
      <c r="B362" s="109" t="s">
        <v>422</v>
      </c>
      <c r="C362" s="10" t="s">
        <v>39</v>
      </c>
      <c r="D362" s="31">
        <v>79</v>
      </c>
      <c r="E362" s="16"/>
      <c r="F362" s="16"/>
      <c r="G362" s="16"/>
      <c r="H362" s="37">
        <v>79</v>
      </c>
    </row>
    <row r="363" spans="1:8" ht="13.5">
      <c r="A363" s="73">
        <v>32</v>
      </c>
      <c r="B363" s="109" t="s">
        <v>423</v>
      </c>
      <c r="C363" s="10" t="s">
        <v>39</v>
      </c>
      <c r="D363" s="31">
        <v>78</v>
      </c>
      <c r="E363" s="16"/>
      <c r="F363" s="16"/>
      <c r="G363" s="16"/>
      <c r="H363" s="37">
        <v>78</v>
      </c>
    </row>
    <row r="364" spans="1:8" ht="13.5">
      <c r="A364" s="73">
        <v>33</v>
      </c>
      <c r="B364" s="109" t="s">
        <v>424</v>
      </c>
      <c r="C364" s="10" t="s">
        <v>39</v>
      </c>
      <c r="D364" s="31">
        <v>77</v>
      </c>
      <c r="E364" s="16"/>
      <c r="F364" s="16"/>
      <c r="G364" s="16"/>
      <c r="H364" s="37">
        <v>77</v>
      </c>
    </row>
    <row r="365" spans="1:8" ht="13.5">
      <c r="A365" s="73">
        <v>34</v>
      </c>
      <c r="B365" s="109" t="s">
        <v>425</v>
      </c>
      <c r="C365" s="10" t="s">
        <v>399</v>
      </c>
      <c r="D365" s="82"/>
      <c r="E365" s="37" t="s">
        <v>159</v>
      </c>
      <c r="F365" s="31">
        <v>77</v>
      </c>
      <c r="G365" s="14"/>
      <c r="H365" s="17">
        <v>77</v>
      </c>
    </row>
    <row r="366" spans="1:8" ht="13.5">
      <c r="A366" s="73">
        <v>35</v>
      </c>
      <c r="B366" s="109" t="s">
        <v>426</v>
      </c>
      <c r="C366" s="10" t="s">
        <v>158</v>
      </c>
      <c r="D366" s="82"/>
      <c r="E366" s="31">
        <v>75</v>
      </c>
      <c r="F366" s="14"/>
      <c r="G366" s="14"/>
      <c r="H366" s="17">
        <v>75</v>
      </c>
    </row>
    <row r="367" spans="1:8" ht="13.5">
      <c r="A367" s="73">
        <v>36</v>
      </c>
      <c r="B367" s="109" t="s">
        <v>427</v>
      </c>
      <c r="C367" s="10" t="s">
        <v>428</v>
      </c>
      <c r="D367" s="82"/>
      <c r="E367" s="37"/>
      <c r="F367" s="31">
        <v>75</v>
      </c>
      <c r="G367" s="14"/>
      <c r="H367" s="17">
        <v>75</v>
      </c>
    </row>
    <row r="368" spans="1:8" ht="13.5">
      <c r="A368" s="73">
        <v>37</v>
      </c>
      <c r="B368" s="109" t="s">
        <v>429</v>
      </c>
      <c r="C368" s="10" t="s">
        <v>430</v>
      </c>
      <c r="D368" s="31">
        <v>75</v>
      </c>
      <c r="E368" s="16"/>
      <c r="F368" s="16"/>
      <c r="G368" s="16"/>
      <c r="H368" s="17">
        <v>75</v>
      </c>
    </row>
    <row r="369" spans="1:8" ht="13.5">
      <c r="A369" s="73">
        <v>38</v>
      </c>
      <c r="B369" s="109" t="s">
        <v>431</v>
      </c>
      <c r="C369" s="10" t="s">
        <v>13</v>
      </c>
      <c r="D369" s="31">
        <v>74</v>
      </c>
      <c r="E369" s="16"/>
      <c r="F369" s="16"/>
      <c r="G369" s="16"/>
      <c r="H369" s="17">
        <v>74</v>
      </c>
    </row>
    <row r="370" spans="1:8" ht="13.5">
      <c r="A370" s="73">
        <v>39</v>
      </c>
      <c r="B370" s="109" t="s">
        <v>432</v>
      </c>
      <c r="C370" s="10" t="s">
        <v>410</v>
      </c>
      <c r="D370" s="37" t="s">
        <v>263</v>
      </c>
      <c r="E370" s="31">
        <v>73</v>
      </c>
      <c r="F370" s="16"/>
      <c r="G370" s="16"/>
      <c r="H370" s="17">
        <v>73</v>
      </c>
    </row>
    <row r="371" spans="1:8" ht="13.5">
      <c r="A371" s="73">
        <v>40</v>
      </c>
      <c r="B371" s="109" t="s">
        <v>433</v>
      </c>
      <c r="C371" s="10" t="s">
        <v>13</v>
      </c>
      <c r="D371" s="31">
        <v>72</v>
      </c>
      <c r="E371" s="16"/>
      <c r="F371" s="16"/>
      <c r="G371" s="16"/>
      <c r="H371" s="17">
        <v>72</v>
      </c>
    </row>
    <row r="372" spans="1:8" ht="13.5">
      <c r="A372" s="73">
        <v>41</v>
      </c>
      <c r="B372" s="109" t="s">
        <v>434</v>
      </c>
      <c r="C372" s="10" t="s">
        <v>351</v>
      </c>
      <c r="D372" s="31">
        <v>71</v>
      </c>
      <c r="E372" s="16"/>
      <c r="F372" s="16"/>
      <c r="G372" s="16"/>
      <c r="H372" s="17">
        <v>71</v>
      </c>
    </row>
    <row r="373" spans="1:8" ht="13.5">
      <c r="A373" s="73">
        <v>42</v>
      </c>
      <c r="B373" s="109" t="s">
        <v>435</v>
      </c>
      <c r="C373" s="10" t="s">
        <v>182</v>
      </c>
      <c r="D373" s="31">
        <v>70</v>
      </c>
      <c r="E373" s="16"/>
      <c r="F373" s="16"/>
      <c r="G373" s="16"/>
      <c r="H373" s="17">
        <v>70</v>
      </c>
    </row>
    <row r="374" spans="1:8" ht="13.5">
      <c r="A374" s="73">
        <v>43</v>
      </c>
      <c r="B374" s="109" t="s">
        <v>392</v>
      </c>
      <c r="C374" s="10" t="s">
        <v>17</v>
      </c>
      <c r="D374" s="31">
        <v>69</v>
      </c>
      <c r="E374" s="16"/>
      <c r="F374" s="16"/>
      <c r="G374" s="16"/>
      <c r="H374" s="17">
        <v>69</v>
      </c>
    </row>
    <row r="375" spans="1:8" ht="13.5">
      <c r="A375" s="73">
        <v>44</v>
      </c>
      <c r="B375" s="109" t="s">
        <v>436</v>
      </c>
      <c r="C375" s="10" t="s">
        <v>158</v>
      </c>
      <c r="D375" s="82"/>
      <c r="E375" s="31">
        <v>69</v>
      </c>
      <c r="F375" s="14"/>
      <c r="G375" s="14"/>
      <c r="H375" s="17">
        <v>69</v>
      </c>
    </row>
    <row r="376" spans="1:8" ht="13.5">
      <c r="A376" s="73">
        <v>45</v>
      </c>
      <c r="B376" s="109" t="s">
        <v>437</v>
      </c>
      <c r="C376" s="10" t="s">
        <v>351</v>
      </c>
      <c r="D376" s="31">
        <v>68</v>
      </c>
      <c r="E376" s="16"/>
      <c r="F376" s="16"/>
      <c r="G376" s="16"/>
      <c r="H376" s="17">
        <v>68</v>
      </c>
    </row>
    <row r="377" spans="1:8" ht="13.5">
      <c r="A377" s="73">
        <v>46</v>
      </c>
      <c r="B377" s="109" t="s">
        <v>438</v>
      </c>
      <c r="C377" s="10" t="s">
        <v>399</v>
      </c>
      <c r="D377" s="82"/>
      <c r="E377" s="37" t="s">
        <v>159</v>
      </c>
      <c r="F377" s="31">
        <v>67</v>
      </c>
      <c r="G377" s="14"/>
      <c r="H377" s="17">
        <v>67</v>
      </c>
    </row>
    <row r="378" spans="1:8" ht="13.5">
      <c r="A378" s="73">
        <v>47</v>
      </c>
      <c r="B378" s="109" t="s">
        <v>439</v>
      </c>
      <c r="C378" s="10" t="s">
        <v>158</v>
      </c>
      <c r="D378" s="82"/>
      <c r="E378" s="31">
        <v>67</v>
      </c>
      <c r="F378" s="14"/>
      <c r="G378" s="14"/>
      <c r="H378" s="17">
        <v>67</v>
      </c>
    </row>
    <row r="379" spans="1:8" ht="13.5">
      <c r="A379" s="73">
        <v>48</v>
      </c>
      <c r="B379" s="109" t="s">
        <v>440</v>
      </c>
      <c r="C379" s="10" t="s">
        <v>441</v>
      </c>
      <c r="D379" s="31">
        <v>65</v>
      </c>
      <c r="E379" s="16"/>
      <c r="F379" s="16"/>
      <c r="G379" s="16"/>
      <c r="H379" s="37">
        <v>65</v>
      </c>
    </row>
    <row r="380" spans="1:8" ht="13.5">
      <c r="A380" s="73">
        <v>49</v>
      </c>
      <c r="B380" s="109" t="s">
        <v>442</v>
      </c>
      <c r="C380" s="10" t="s">
        <v>443</v>
      </c>
      <c r="D380" s="31">
        <v>64</v>
      </c>
      <c r="E380" s="16"/>
      <c r="F380" s="16"/>
      <c r="G380" s="16"/>
      <c r="H380" s="37">
        <v>64</v>
      </c>
    </row>
    <row r="381" spans="1:8" ht="13.5">
      <c r="A381" s="73">
        <v>50</v>
      </c>
      <c r="B381" s="109" t="s">
        <v>409</v>
      </c>
      <c r="C381" s="10" t="s">
        <v>428</v>
      </c>
      <c r="D381" s="82"/>
      <c r="E381" s="31">
        <v>64</v>
      </c>
      <c r="F381" s="14"/>
      <c r="G381" s="14"/>
      <c r="H381" s="17">
        <v>64</v>
      </c>
    </row>
    <row r="382" spans="1:8" ht="13.5">
      <c r="A382" s="73">
        <v>51</v>
      </c>
      <c r="B382" s="109" t="s">
        <v>444</v>
      </c>
      <c r="C382" s="10" t="s">
        <v>15</v>
      </c>
      <c r="D382" s="82"/>
      <c r="E382" s="31">
        <v>64</v>
      </c>
      <c r="F382" s="14"/>
      <c r="G382" s="14"/>
      <c r="H382" s="17">
        <v>64</v>
      </c>
    </row>
    <row r="383" spans="1:8" ht="13.5">
      <c r="A383" s="73">
        <v>52</v>
      </c>
      <c r="B383" s="109" t="s">
        <v>445</v>
      </c>
      <c r="C383" s="10" t="s">
        <v>158</v>
      </c>
      <c r="D383" s="82"/>
      <c r="E383" s="31">
        <v>63</v>
      </c>
      <c r="F383" s="14"/>
      <c r="G383" s="14"/>
      <c r="H383" s="17">
        <v>63</v>
      </c>
    </row>
    <row r="384" spans="1:8" ht="13.5">
      <c r="A384" s="73">
        <v>53</v>
      </c>
      <c r="B384" s="109" t="s">
        <v>446</v>
      </c>
      <c r="C384" s="10" t="s">
        <v>447</v>
      </c>
      <c r="D384" s="31">
        <v>63</v>
      </c>
      <c r="E384" s="16"/>
      <c r="F384" s="16"/>
      <c r="G384" s="16"/>
      <c r="H384" s="37">
        <v>63</v>
      </c>
    </row>
    <row r="385" spans="1:8" ht="13.5">
      <c r="A385" s="73">
        <v>54</v>
      </c>
      <c r="B385" s="109" t="s">
        <v>439</v>
      </c>
      <c r="C385" s="10"/>
      <c r="D385" s="31">
        <v>62</v>
      </c>
      <c r="E385" s="16"/>
      <c r="F385" s="16"/>
      <c r="G385" s="16"/>
      <c r="H385" s="37">
        <v>62</v>
      </c>
    </row>
    <row r="386" spans="1:8" ht="13.5">
      <c r="A386" s="73">
        <v>55</v>
      </c>
      <c r="B386" s="109" t="s">
        <v>448</v>
      </c>
      <c r="C386" s="10" t="s">
        <v>410</v>
      </c>
      <c r="D386" s="31">
        <v>61</v>
      </c>
      <c r="E386" s="16"/>
      <c r="F386" s="16"/>
      <c r="G386" s="16"/>
      <c r="H386" s="37">
        <v>61</v>
      </c>
    </row>
    <row r="387" spans="1:8" ht="13.5">
      <c r="A387" s="73">
        <v>56</v>
      </c>
      <c r="B387" s="109" t="s">
        <v>449</v>
      </c>
      <c r="C387" s="10" t="s">
        <v>13</v>
      </c>
      <c r="D387" s="31">
        <v>60</v>
      </c>
      <c r="E387" s="16"/>
      <c r="F387" s="16"/>
      <c r="G387" s="16"/>
      <c r="H387" s="37">
        <v>60</v>
      </c>
    </row>
    <row r="388" spans="1:8" ht="13.5">
      <c r="A388" s="73">
        <v>57</v>
      </c>
      <c r="B388" s="109" t="s">
        <v>450</v>
      </c>
      <c r="C388" s="10" t="s">
        <v>17</v>
      </c>
      <c r="D388" s="31">
        <v>58</v>
      </c>
      <c r="E388" s="16"/>
      <c r="F388" s="16"/>
      <c r="G388" s="16"/>
      <c r="H388" s="37">
        <v>58</v>
      </c>
    </row>
    <row r="389" spans="1:8" ht="13.5">
      <c r="A389" s="73">
        <v>58</v>
      </c>
      <c r="B389" s="109" t="s">
        <v>451</v>
      </c>
      <c r="C389" s="10" t="s">
        <v>452</v>
      </c>
      <c r="D389" s="31">
        <v>57</v>
      </c>
      <c r="E389" s="16"/>
      <c r="F389" s="16"/>
      <c r="G389" s="16"/>
      <c r="H389" s="37">
        <v>57</v>
      </c>
    </row>
    <row r="390" spans="1:8" ht="13.5">
      <c r="A390" s="73">
        <v>59</v>
      </c>
      <c r="B390" s="109" t="s">
        <v>445</v>
      </c>
      <c r="C390" s="10" t="s">
        <v>13</v>
      </c>
      <c r="D390" s="31">
        <v>56</v>
      </c>
      <c r="E390" s="16"/>
      <c r="F390" s="16"/>
      <c r="G390" s="16"/>
      <c r="H390" s="37">
        <v>56</v>
      </c>
    </row>
    <row r="391" spans="1:8" ht="13.5">
      <c r="A391" s="73">
        <v>60</v>
      </c>
      <c r="B391" s="109" t="s">
        <v>391</v>
      </c>
      <c r="C391" s="10" t="s">
        <v>17</v>
      </c>
      <c r="D391" s="31">
        <v>55</v>
      </c>
      <c r="E391" s="16"/>
      <c r="F391" s="16"/>
      <c r="G391" s="16"/>
      <c r="H391" s="37">
        <v>55</v>
      </c>
    </row>
    <row r="392" spans="1:8" ht="13.5">
      <c r="A392" s="73">
        <v>61</v>
      </c>
      <c r="B392" s="109" t="s">
        <v>453</v>
      </c>
      <c r="C392" s="10" t="s">
        <v>410</v>
      </c>
      <c r="D392" s="31">
        <v>54</v>
      </c>
      <c r="E392" s="16"/>
      <c r="F392" s="16"/>
      <c r="G392" s="16"/>
      <c r="H392" s="37">
        <v>54</v>
      </c>
    </row>
    <row r="393" spans="1:8" ht="13.5">
      <c r="A393" s="73">
        <v>62</v>
      </c>
      <c r="B393" s="109" t="s">
        <v>398</v>
      </c>
      <c r="C393" s="10" t="s">
        <v>410</v>
      </c>
      <c r="D393" s="31">
        <v>51</v>
      </c>
      <c r="E393" s="16"/>
      <c r="F393" s="16"/>
      <c r="G393" s="16"/>
      <c r="H393" s="17">
        <v>51</v>
      </c>
    </row>
    <row r="394" spans="1:8" ht="13.5">
      <c r="A394" s="73">
        <v>63</v>
      </c>
      <c r="B394" s="109" t="s">
        <v>454</v>
      </c>
      <c r="C394" s="10" t="s">
        <v>13</v>
      </c>
      <c r="D394" s="31">
        <v>50</v>
      </c>
      <c r="E394" s="16"/>
      <c r="F394" s="16"/>
      <c r="G394" s="16"/>
      <c r="H394" s="17">
        <v>50</v>
      </c>
    </row>
    <row r="395" spans="1:8" ht="13.5">
      <c r="A395" s="73">
        <v>64</v>
      </c>
      <c r="B395" s="109" t="s">
        <v>455</v>
      </c>
      <c r="C395" s="10" t="s">
        <v>410</v>
      </c>
      <c r="D395" s="31">
        <v>48</v>
      </c>
      <c r="E395" s="38"/>
      <c r="F395" s="38"/>
      <c r="G395" s="38"/>
      <c r="H395" s="37">
        <v>48</v>
      </c>
    </row>
    <row r="396" spans="1:8" ht="13.5">
      <c r="A396" s="73">
        <v>65</v>
      </c>
      <c r="B396" s="109" t="s">
        <v>456</v>
      </c>
      <c r="C396" s="10" t="s">
        <v>410</v>
      </c>
      <c r="D396" s="31">
        <v>47</v>
      </c>
      <c r="E396" s="38"/>
      <c r="F396" s="38"/>
      <c r="G396" s="38"/>
      <c r="H396" s="37">
        <v>47</v>
      </c>
    </row>
    <row r="397" spans="1:8" ht="13.5">
      <c r="A397" s="73">
        <v>66</v>
      </c>
      <c r="B397" s="109" t="s">
        <v>457</v>
      </c>
      <c r="C397" s="10" t="s">
        <v>410</v>
      </c>
      <c r="D397" s="31">
        <v>46</v>
      </c>
      <c r="E397" s="56"/>
      <c r="F397" s="16"/>
      <c r="G397" s="16"/>
      <c r="H397" s="37">
        <v>46</v>
      </c>
    </row>
    <row r="398" spans="1:8" ht="13.5">
      <c r="A398" s="73">
        <v>67</v>
      </c>
      <c r="B398" s="109" t="s">
        <v>458</v>
      </c>
      <c r="C398" s="10" t="s">
        <v>410</v>
      </c>
      <c r="D398" s="31">
        <v>45</v>
      </c>
      <c r="E398" s="56"/>
      <c r="F398" s="16"/>
      <c r="G398" s="16"/>
      <c r="H398" s="37">
        <v>45</v>
      </c>
    </row>
    <row r="399" spans="1:8" ht="13.5">
      <c r="A399" s="73">
        <v>68</v>
      </c>
      <c r="B399" s="109" t="s">
        <v>459</v>
      </c>
      <c r="C399" s="10" t="s">
        <v>410</v>
      </c>
      <c r="D399" s="31">
        <v>42</v>
      </c>
      <c r="E399" s="56"/>
      <c r="F399" s="16"/>
      <c r="G399" s="16"/>
      <c r="H399" s="17">
        <v>42</v>
      </c>
    </row>
    <row r="400" spans="1:8" ht="13.5">
      <c r="A400" s="73">
        <v>69</v>
      </c>
      <c r="B400" s="109" t="s">
        <v>460</v>
      </c>
      <c r="C400" s="10" t="s">
        <v>410</v>
      </c>
      <c r="D400" s="31">
        <v>40</v>
      </c>
      <c r="E400" s="56"/>
      <c r="F400" s="16"/>
      <c r="G400" s="16"/>
      <c r="H400" s="17">
        <v>40</v>
      </c>
    </row>
    <row r="401" spans="1:8" ht="13.5">
      <c r="A401" s="73">
        <v>70</v>
      </c>
      <c r="B401" s="109" t="s">
        <v>461</v>
      </c>
      <c r="C401" s="10" t="s">
        <v>462</v>
      </c>
      <c r="D401" s="31">
        <v>39</v>
      </c>
      <c r="E401" s="56"/>
      <c r="F401" s="16"/>
      <c r="G401" s="16"/>
      <c r="H401" s="17">
        <v>39</v>
      </c>
    </row>
    <row r="402" spans="1:8" ht="13.5">
      <c r="A402" s="73">
        <v>71</v>
      </c>
      <c r="B402" s="109" t="s">
        <v>463</v>
      </c>
      <c r="C402" s="10" t="s">
        <v>410</v>
      </c>
      <c r="D402" s="37" t="s">
        <v>263</v>
      </c>
      <c r="E402" s="56"/>
      <c r="F402" s="16"/>
      <c r="G402" s="16"/>
      <c r="H402" s="37" t="s">
        <v>263</v>
      </c>
    </row>
    <row r="403" spans="1:8" ht="13.5">
      <c r="A403" s="73">
        <v>72</v>
      </c>
      <c r="B403" s="109" t="s">
        <v>464</v>
      </c>
      <c r="C403" s="10" t="s">
        <v>410</v>
      </c>
      <c r="D403" s="37" t="s">
        <v>263</v>
      </c>
      <c r="E403" s="56"/>
      <c r="F403" s="16"/>
      <c r="G403" s="16"/>
      <c r="H403" s="37" t="s">
        <v>263</v>
      </c>
    </row>
    <row r="404" spans="1:8" ht="13.5">
      <c r="A404" s="73">
        <v>73</v>
      </c>
      <c r="B404" s="109" t="s">
        <v>465</v>
      </c>
      <c r="C404" s="10"/>
      <c r="D404" s="37" t="s">
        <v>263</v>
      </c>
      <c r="E404" s="56"/>
      <c r="F404" s="16"/>
      <c r="G404" s="16"/>
      <c r="H404" s="37" t="s">
        <v>263</v>
      </c>
    </row>
    <row r="405" spans="1:8" ht="13.5">
      <c r="A405" s="73">
        <v>74</v>
      </c>
      <c r="B405" s="109" t="s">
        <v>436</v>
      </c>
      <c r="C405" s="10" t="s">
        <v>13</v>
      </c>
      <c r="D405" s="37" t="s">
        <v>263</v>
      </c>
      <c r="E405" s="56"/>
      <c r="F405" s="16"/>
      <c r="G405" s="16"/>
      <c r="H405" s="37" t="s">
        <v>263</v>
      </c>
    </row>
    <row r="406" spans="1:8" ht="13.5">
      <c r="A406" s="73">
        <v>75</v>
      </c>
      <c r="B406" s="109" t="s">
        <v>466</v>
      </c>
      <c r="C406" s="10" t="s">
        <v>13</v>
      </c>
      <c r="D406" s="37" t="s">
        <v>263</v>
      </c>
      <c r="E406" s="56"/>
      <c r="F406" s="16"/>
      <c r="G406" s="16"/>
      <c r="H406" s="37" t="s">
        <v>263</v>
      </c>
    </row>
    <row r="407" spans="1:8" ht="13.5">
      <c r="A407" s="73">
        <v>76</v>
      </c>
      <c r="B407" s="109" t="s">
        <v>467</v>
      </c>
      <c r="C407" s="10" t="s">
        <v>39</v>
      </c>
      <c r="D407" s="37" t="s">
        <v>263</v>
      </c>
      <c r="E407" s="56"/>
      <c r="F407" s="16"/>
      <c r="G407" s="16"/>
      <c r="H407" s="37" t="s">
        <v>263</v>
      </c>
    </row>
    <row r="408" spans="1:8" ht="13.5">
      <c r="A408" s="73">
        <v>77</v>
      </c>
      <c r="B408" s="109" t="s">
        <v>468</v>
      </c>
      <c r="C408" s="10" t="s">
        <v>39</v>
      </c>
      <c r="D408" s="37" t="s">
        <v>263</v>
      </c>
      <c r="E408" s="56"/>
      <c r="F408" s="16"/>
      <c r="G408" s="16"/>
      <c r="H408" s="37" t="s">
        <v>263</v>
      </c>
    </row>
    <row r="409" spans="1:8" ht="13.5">
      <c r="A409" s="73">
        <v>78</v>
      </c>
      <c r="B409" s="109" t="s">
        <v>469</v>
      </c>
      <c r="C409" s="10" t="s">
        <v>39</v>
      </c>
      <c r="D409" s="37" t="s">
        <v>263</v>
      </c>
      <c r="E409" s="56"/>
      <c r="F409" s="16"/>
      <c r="G409" s="16"/>
      <c r="H409" s="37" t="s">
        <v>263</v>
      </c>
    </row>
    <row r="410" spans="1:8" ht="13.5">
      <c r="A410" s="73">
        <v>79</v>
      </c>
      <c r="B410" s="109" t="s">
        <v>470</v>
      </c>
      <c r="C410" s="10" t="s">
        <v>410</v>
      </c>
      <c r="D410" s="37" t="s">
        <v>263</v>
      </c>
      <c r="E410" s="37"/>
      <c r="F410" s="14"/>
      <c r="G410" s="14"/>
      <c r="H410" s="37" t="s">
        <v>263</v>
      </c>
    </row>
    <row r="411" spans="1:8" ht="13.5">
      <c r="A411" s="73">
        <v>80</v>
      </c>
      <c r="B411" s="109" t="s">
        <v>471</v>
      </c>
      <c r="C411" s="10" t="s">
        <v>399</v>
      </c>
      <c r="D411" s="82"/>
      <c r="E411" s="37" t="s">
        <v>159</v>
      </c>
      <c r="F411" s="14"/>
      <c r="G411" s="14"/>
      <c r="H411" s="17" t="s">
        <v>159</v>
      </c>
    </row>
    <row r="412" spans="1:8" ht="14.25">
      <c r="A412" s="17"/>
      <c r="B412" s="49"/>
      <c r="C412" s="10"/>
      <c r="D412" s="37"/>
      <c r="E412" s="16"/>
      <c r="F412" s="16"/>
      <c r="G412" s="16"/>
      <c r="H412" s="56"/>
    </row>
    <row r="413" spans="1:256" ht="17.25">
      <c r="A413" s="6" t="s">
        <v>472</v>
      </c>
      <c r="B413" s="7" t="s">
        <v>473</v>
      </c>
      <c r="C413" s="7"/>
      <c r="D413" s="7"/>
      <c r="E413" s="7"/>
      <c r="F413" s="72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  <c r="EH413"/>
      <c r="EI413"/>
      <c r="EJ413"/>
      <c r="EK413"/>
      <c r="EL413"/>
      <c r="EM413"/>
      <c r="EN413"/>
      <c r="EO413"/>
      <c r="EP413"/>
      <c r="EQ413"/>
      <c r="ER413"/>
      <c r="ES413"/>
      <c r="ET413"/>
      <c r="EU413"/>
      <c r="EV413"/>
      <c r="EW413"/>
      <c r="EX413"/>
      <c r="EY413"/>
      <c r="EZ413"/>
      <c r="FA413"/>
      <c r="FB413"/>
      <c r="FC413"/>
      <c r="FD413"/>
      <c r="FE413"/>
      <c r="FF413"/>
      <c r="FG413"/>
      <c r="FH413"/>
      <c r="FI413"/>
      <c r="FJ413"/>
      <c r="FK413"/>
      <c r="FL413"/>
      <c r="FM413"/>
      <c r="FN413"/>
      <c r="FO413"/>
      <c r="FP413"/>
      <c r="FQ413"/>
      <c r="FR413"/>
      <c r="FS413"/>
      <c r="FT413"/>
      <c r="FU413"/>
      <c r="FV413"/>
      <c r="FW413"/>
      <c r="FX413"/>
      <c r="FY413"/>
      <c r="FZ413"/>
      <c r="GA413"/>
      <c r="GB413"/>
      <c r="GC413"/>
      <c r="GD413"/>
      <c r="GE413"/>
      <c r="GF413"/>
      <c r="GG413"/>
      <c r="GH413"/>
      <c r="GI413"/>
      <c r="GJ413"/>
      <c r="GK413"/>
      <c r="GL413"/>
      <c r="GM413"/>
      <c r="GN413"/>
      <c r="GO413"/>
      <c r="GP413"/>
      <c r="GQ413"/>
      <c r="GR413"/>
      <c r="GS413"/>
      <c r="GT413"/>
      <c r="GU413"/>
      <c r="GV413"/>
      <c r="GW413"/>
      <c r="GX413"/>
      <c r="GY413"/>
      <c r="GZ413"/>
      <c r="HA413"/>
      <c r="HB413"/>
      <c r="HC413"/>
      <c r="HD413"/>
      <c r="HE413"/>
      <c r="HF413"/>
      <c r="HG413"/>
      <c r="HH413"/>
      <c r="HI413"/>
      <c r="HJ413"/>
      <c r="HK413"/>
      <c r="HL413"/>
      <c r="HM413"/>
      <c r="HN413"/>
      <c r="HO413"/>
      <c r="HP413"/>
      <c r="HQ413"/>
      <c r="HR413"/>
      <c r="HS413"/>
      <c r="HT413"/>
      <c r="HU413"/>
      <c r="HV413"/>
      <c r="HW413"/>
      <c r="HX413"/>
      <c r="HY413"/>
      <c r="HZ413"/>
      <c r="IA413"/>
      <c r="IB413"/>
      <c r="IC413"/>
      <c r="ID413"/>
      <c r="IE413"/>
      <c r="IF413"/>
      <c r="IG413"/>
      <c r="IH413"/>
      <c r="II413"/>
      <c r="IJ413"/>
      <c r="IK413"/>
      <c r="IL413"/>
      <c r="IM413"/>
      <c r="IN413"/>
      <c r="IO413"/>
      <c r="IP413"/>
      <c r="IQ413"/>
      <c r="IR413"/>
      <c r="IS413"/>
      <c r="IT413"/>
      <c r="IU413"/>
      <c r="IV413"/>
    </row>
    <row r="414" spans="1:8" ht="13.5">
      <c r="A414" s="3"/>
      <c r="D414" s="84" t="s">
        <v>4</v>
      </c>
      <c r="E414" s="84" t="s">
        <v>5</v>
      </c>
      <c r="F414" s="8" t="s">
        <v>6</v>
      </c>
      <c r="G414" s="8" t="s">
        <v>307</v>
      </c>
      <c r="H414" s="8" t="s">
        <v>8</v>
      </c>
    </row>
    <row r="415" spans="1:8" ht="13.5">
      <c r="A415" s="17">
        <v>1</v>
      </c>
      <c r="B415" s="34" t="s">
        <v>474</v>
      </c>
      <c r="C415" s="34" t="s">
        <v>475</v>
      </c>
      <c r="D415" s="50">
        <v>100</v>
      </c>
      <c r="E415" s="27">
        <v>90</v>
      </c>
      <c r="F415" s="37">
        <v>82</v>
      </c>
      <c r="G415" s="27">
        <v>100</v>
      </c>
      <c r="H415" s="14">
        <v>290</v>
      </c>
    </row>
    <row r="416" spans="1:8" ht="13.5">
      <c r="A416" s="30">
        <v>2</v>
      </c>
      <c r="B416" s="114" t="s">
        <v>476</v>
      </c>
      <c r="C416" s="114" t="s">
        <v>475</v>
      </c>
      <c r="D416" s="50">
        <v>82</v>
      </c>
      <c r="E416" s="27">
        <v>100</v>
      </c>
      <c r="F416" s="27">
        <v>100</v>
      </c>
      <c r="G416" s="55"/>
      <c r="H416" s="30">
        <v>282</v>
      </c>
    </row>
    <row r="417" spans="1:8" ht="14.25">
      <c r="A417" s="115">
        <v>3</v>
      </c>
      <c r="B417" s="116" t="s">
        <v>477</v>
      </c>
      <c r="C417" s="116" t="s">
        <v>475</v>
      </c>
      <c r="D417" s="117">
        <v>85</v>
      </c>
      <c r="E417" s="118">
        <v>82</v>
      </c>
      <c r="F417" s="118">
        <v>90</v>
      </c>
      <c r="G417" s="119"/>
      <c r="H417" s="120">
        <v>257</v>
      </c>
    </row>
    <row r="418" spans="1:8" ht="13.5">
      <c r="A418" s="121">
        <v>4</v>
      </c>
      <c r="B418" s="122" t="s">
        <v>478</v>
      </c>
      <c r="C418" s="122" t="s">
        <v>148</v>
      </c>
      <c r="D418" s="123"/>
      <c r="E418" s="124">
        <v>79</v>
      </c>
      <c r="F418" s="124">
        <v>80</v>
      </c>
      <c r="G418" s="124">
        <v>90</v>
      </c>
      <c r="H418" s="121">
        <v>249</v>
      </c>
    </row>
    <row r="419" spans="1:8" ht="13.5">
      <c r="A419" s="17">
        <v>5</v>
      </c>
      <c r="B419" s="34" t="s">
        <v>479</v>
      </c>
      <c r="C419" s="34" t="s">
        <v>475</v>
      </c>
      <c r="D419" s="50">
        <v>78</v>
      </c>
      <c r="E419" s="31">
        <v>85</v>
      </c>
      <c r="F419" s="31">
        <v>85</v>
      </c>
      <c r="G419" s="16"/>
      <c r="H419" s="17">
        <v>248</v>
      </c>
    </row>
    <row r="420" spans="1:8" ht="13.5">
      <c r="A420" s="17">
        <v>6</v>
      </c>
      <c r="B420" s="34" t="s">
        <v>480</v>
      </c>
      <c r="C420" s="34" t="s">
        <v>475</v>
      </c>
      <c r="D420" s="50">
        <v>90</v>
      </c>
      <c r="E420" s="31">
        <v>81</v>
      </c>
      <c r="F420" s="16"/>
      <c r="G420" s="16"/>
      <c r="H420" s="17">
        <v>171</v>
      </c>
    </row>
    <row r="421" spans="1:8" ht="13.5">
      <c r="A421" s="17">
        <v>7</v>
      </c>
      <c r="B421" s="10" t="s">
        <v>481</v>
      </c>
      <c r="C421" s="10" t="s">
        <v>182</v>
      </c>
      <c r="D421" s="82"/>
      <c r="E421" s="56"/>
      <c r="F421" s="31">
        <v>77</v>
      </c>
      <c r="G421" s="31">
        <v>80</v>
      </c>
      <c r="H421" s="17">
        <v>157</v>
      </c>
    </row>
    <row r="422" spans="1:8" ht="13.5">
      <c r="A422" s="17">
        <v>8</v>
      </c>
      <c r="B422" s="34" t="s">
        <v>482</v>
      </c>
      <c r="C422" s="34" t="s">
        <v>475</v>
      </c>
      <c r="D422" s="50">
        <v>80</v>
      </c>
      <c r="E422" s="31">
        <v>76</v>
      </c>
      <c r="F422" s="16"/>
      <c r="G422" s="16"/>
      <c r="H422" s="17">
        <v>156</v>
      </c>
    </row>
    <row r="423" spans="1:8" ht="13.5">
      <c r="A423" s="17">
        <v>9</v>
      </c>
      <c r="B423" s="34" t="s">
        <v>483</v>
      </c>
      <c r="C423" s="34" t="s">
        <v>441</v>
      </c>
      <c r="D423" s="50">
        <v>71</v>
      </c>
      <c r="E423" s="16"/>
      <c r="F423" s="31">
        <v>81</v>
      </c>
      <c r="G423" s="16"/>
      <c r="H423" s="17">
        <v>152</v>
      </c>
    </row>
    <row r="424" spans="1:8" ht="13.5">
      <c r="A424" s="17">
        <v>10</v>
      </c>
      <c r="B424" s="10" t="s">
        <v>484</v>
      </c>
      <c r="C424" s="10" t="s">
        <v>410</v>
      </c>
      <c r="D424" s="82"/>
      <c r="E424" s="31">
        <v>75</v>
      </c>
      <c r="F424" s="31">
        <v>76</v>
      </c>
      <c r="G424" s="16"/>
      <c r="H424" s="17">
        <v>151</v>
      </c>
    </row>
    <row r="425" spans="1:8" ht="13.5">
      <c r="A425" s="17">
        <v>11</v>
      </c>
      <c r="B425" s="34" t="s">
        <v>485</v>
      </c>
      <c r="C425" s="34" t="s">
        <v>441</v>
      </c>
      <c r="D425" s="50">
        <v>75</v>
      </c>
      <c r="E425" s="16"/>
      <c r="F425" s="31">
        <v>75</v>
      </c>
      <c r="G425" s="16"/>
      <c r="H425" s="17">
        <v>150</v>
      </c>
    </row>
    <row r="426" spans="1:8" ht="13.5">
      <c r="A426" s="17">
        <v>12</v>
      </c>
      <c r="B426" s="34" t="s">
        <v>486</v>
      </c>
      <c r="C426" s="34" t="s">
        <v>441</v>
      </c>
      <c r="D426" s="50">
        <v>73</v>
      </c>
      <c r="E426" s="16"/>
      <c r="F426" s="31">
        <v>76</v>
      </c>
      <c r="G426" s="16"/>
      <c r="H426" s="17">
        <v>149</v>
      </c>
    </row>
    <row r="427" spans="1:8" ht="13.5">
      <c r="A427" s="17">
        <v>13</v>
      </c>
      <c r="B427" s="34" t="s">
        <v>487</v>
      </c>
      <c r="C427" s="34" t="s">
        <v>24</v>
      </c>
      <c r="D427" s="50">
        <v>69</v>
      </c>
      <c r="E427" s="31">
        <v>73</v>
      </c>
      <c r="F427" s="14"/>
      <c r="G427" s="14"/>
      <c r="H427" s="17">
        <v>142</v>
      </c>
    </row>
    <row r="428" spans="1:8" ht="13.5">
      <c r="A428" s="17">
        <v>14</v>
      </c>
      <c r="B428" s="34" t="s">
        <v>488</v>
      </c>
      <c r="C428" s="34" t="s">
        <v>475</v>
      </c>
      <c r="D428" s="50">
        <v>70</v>
      </c>
      <c r="E428" s="31">
        <v>70</v>
      </c>
      <c r="F428" s="14"/>
      <c r="G428" s="14"/>
      <c r="H428" s="17">
        <v>140</v>
      </c>
    </row>
    <row r="429" spans="1:8" ht="13.5">
      <c r="A429" s="17">
        <v>15</v>
      </c>
      <c r="B429" s="34" t="s">
        <v>489</v>
      </c>
      <c r="C429" s="34" t="s">
        <v>24</v>
      </c>
      <c r="D429" s="50">
        <v>68</v>
      </c>
      <c r="E429" s="31">
        <v>71</v>
      </c>
      <c r="F429" s="14"/>
      <c r="G429" s="14"/>
      <c r="H429" s="17">
        <v>139</v>
      </c>
    </row>
    <row r="430" spans="1:8" ht="13.5">
      <c r="A430" s="17">
        <v>16</v>
      </c>
      <c r="B430" s="34" t="s">
        <v>490</v>
      </c>
      <c r="C430" s="34" t="s">
        <v>77</v>
      </c>
      <c r="D430" s="50">
        <v>63</v>
      </c>
      <c r="E430" s="37"/>
      <c r="F430" s="31">
        <v>74</v>
      </c>
      <c r="G430" s="14"/>
      <c r="H430" s="17">
        <v>137</v>
      </c>
    </row>
    <row r="431" spans="1:8" ht="13.5">
      <c r="A431" s="17">
        <v>17</v>
      </c>
      <c r="B431" s="34" t="s">
        <v>491</v>
      </c>
      <c r="C431" s="34" t="s">
        <v>24</v>
      </c>
      <c r="D431" s="50">
        <v>62</v>
      </c>
      <c r="E431" s="31">
        <v>74</v>
      </c>
      <c r="F431" s="14"/>
      <c r="G431" s="14"/>
      <c r="H431" s="17">
        <v>136</v>
      </c>
    </row>
    <row r="432" spans="1:8" ht="13.5">
      <c r="A432" s="17">
        <v>18</v>
      </c>
      <c r="B432" s="10" t="s">
        <v>492</v>
      </c>
      <c r="C432" s="10" t="s">
        <v>64</v>
      </c>
      <c r="D432" s="37"/>
      <c r="E432" s="31">
        <v>85</v>
      </c>
      <c r="F432" s="37"/>
      <c r="G432" s="14"/>
      <c r="H432" s="17">
        <v>85</v>
      </c>
    </row>
    <row r="433" spans="1:8" ht="13.5">
      <c r="A433" s="17">
        <v>19</v>
      </c>
      <c r="B433" s="10" t="s">
        <v>493</v>
      </c>
      <c r="C433" s="10" t="s">
        <v>494</v>
      </c>
      <c r="D433" s="37"/>
      <c r="E433" s="31">
        <v>82</v>
      </c>
      <c r="F433" s="37"/>
      <c r="G433" s="14"/>
      <c r="H433" s="17">
        <v>82</v>
      </c>
    </row>
    <row r="434" spans="1:8" ht="13.5">
      <c r="A434" s="17">
        <v>20</v>
      </c>
      <c r="B434" s="34" t="s">
        <v>495</v>
      </c>
      <c r="C434" s="34" t="s">
        <v>277</v>
      </c>
      <c r="D434" s="50">
        <v>81</v>
      </c>
      <c r="E434" s="16"/>
      <c r="F434" s="16"/>
      <c r="G434" s="14"/>
      <c r="H434" s="17">
        <v>81</v>
      </c>
    </row>
    <row r="435" spans="1:8" ht="13.5">
      <c r="A435" s="17">
        <v>21</v>
      </c>
      <c r="B435" s="62" t="s">
        <v>496</v>
      </c>
      <c r="C435" s="62" t="s">
        <v>182</v>
      </c>
      <c r="D435" s="81"/>
      <c r="E435" s="56"/>
      <c r="F435" s="56" t="s">
        <v>98</v>
      </c>
      <c r="G435" s="31">
        <v>81</v>
      </c>
      <c r="H435" s="17">
        <v>81</v>
      </c>
    </row>
    <row r="436" spans="1:8" ht="13.5">
      <c r="A436" s="17">
        <v>22</v>
      </c>
      <c r="B436" s="10" t="s">
        <v>497</v>
      </c>
      <c r="C436" s="10" t="s">
        <v>33</v>
      </c>
      <c r="D436" s="82"/>
      <c r="E436" s="31">
        <v>80</v>
      </c>
      <c r="F436" s="58"/>
      <c r="G436" s="14"/>
      <c r="H436" s="17">
        <v>80</v>
      </c>
    </row>
    <row r="437" spans="1:8" ht="13.5">
      <c r="A437" s="17">
        <v>23</v>
      </c>
      <c r="B437" s="34" t="s">
        <v>498</v>
      </c>
      <c r="C437" s="34" t="s">
        <v>24</v>
      </c>
      <c r="D437" s="50">
        <v>79</v>
      </c>
      <c r="E437" s="14"/>
      <c r="F437" s="14"/>
      <c r="G437" s="16"/>
      <c r="H437" s="17">
        <v>79</v>
      </c>
    </row>
    <row r="438" spans="1:8" ht="13.5">
      <c r="A438" s="17">
        <v>24</v>
      </c>
      <c r="B438" s="10" t="s">
        <v>499</v>
      </c>
      <c r="C438" s="10" t="s">
        <v>428</v>
      </c>
      <c r="D438" s="82"/>
      <c r="E438" s="37"/>
      <c r="F438" s="31">
        <v>79</v>
      </c>
      <c r="G438" s="14"/>
      <c r="H438" s="17">
        <v>79</v>
      </c>
    </row>
    <row r="439" spans="1:8" ht="13.5">
      <c r="A439" s="17">
        <v>25</v>
      </c>
      <c r="B439" s="10" t="s">
        <v>500</v>
      </c>
      <c r="C439" s="10" t="s">
        <v>428</v>
      </c>
      <c r="D439" s="82"/>
      <c r="E439" s="37"/>
      <c r="F439" s="31">
        <v>78</v>
      </c>
      <c r="G439" s="14"/>
      <c r="H439" s="17">
        <v>78</v>
      </c>
    </row>
    <row r="440" spans="1:8" ht="13.5">
      <c r="A440" s="17">
        <v>26</v>
      </c>
      <c r="B440" s="10" t="s">
        <v>501</v>
      </c>
      <c r="C440" s="10" t="s">
        <v>10</v>
      </c>
      <c r="D440" s="82"/>
      <c r="E440" s="31">
        <v>78</v>
      </c>
      <c r="F440" s="58"/>
      <c r="G440" s="14"/>
      <c r="H440" s="37">
        <v>78</v>
      </c>
    </row>
    <row r="441" spans="1:8" ht="13.5">
      <c r="A441" s="17">
        <v>27</v>
      </c>
      <c r="B441" s="10" t="s">
        <v>502</v>
      </c>
      <c r="C441" s="10" t="s">
        <v>182</v>
      </c>
      <c r="D441" s="82"/>
      <c r="E441" s="37"/>
      <c r="F441" s="31">
        <v>77</v>
      </c>
      <c r="G441" s="14"/>
      <c r="H441" s="17">
        <v>77</v>
      </c>
    </row>
    <row r="442" spans="1:8" ht="13.5">
      <c r="A442" s="17">
        <v>28</v>
      </c>
      <c r="B442" s="10" t="s">
        <v>503</v>
      </c>
      <c r="C442" s="10" t="s">
        <v>77</v>
      </c>
      <c r="D442" s="82"/>
      <c r="E442" s="31">
        <v>77</v>
      </c>
      <c r="F442" s="58"/>
      <c r="G442" s="14"/>
      <c r="H442" s="37">
        <v>77</v>
      </c>
    </row>
    <row r="443" spans="1:8" ht="13.5">
      <c r="A443" s="17">
        <v>29</v>
      </c>
      <c r="B443" s="10" t="s">
        <v>504</v>
      </c>
      <c r="C443" s="10" t="s">
        <v>24</v>
      </c>
      <c r="D443" s="82"/>
      <c r="E443" s="17"/>
      <c r="F443" s="58"/>
      <c r="G443" s="31">
        <v>77</v>
      </c>
      <c r="H443" s="37">
        <v>77</v>
      </c>
    </row>
    <row r="444" spans="1:8" ht="13.5">
      <c r="A444" s="17">
        <v>30</v>
      </c>
      <c r="B444" s="34" t="s">
        <v>505</v>
      </c>
      <c r="C444" s="34" t="s">
        <v>277</v>
      </c>
      <c r="D444" s="50">
        <v>77</v>
      </c>
      <c r="E444" s="16"/>
      <c r="F444" s="16"/>
      <c r="G444" s="16"/>
      <c r="H444" s="17">
        <v>77</v>
      </c>
    </row>
    <row r="445" spans="1:8" ht="13.5">
      <c r="A445" s="17">
        <v>31</v>
      </c>
      <c r="B445" s="34" t="s">
        <v>506</v>
      </c>
      <c r="C445" s="34" t="s">
        <v>24</v>
      </c>
      <c r="D445" s="58" t="s">
        <v>263</v>
      </c>
      <c r="E445" s="31">
        <v>76</v>
      </c>
      <c r="F445" s="125"/>
      <c r="G445" s="16"/>
      <c r="H445" s="17">
        <v>76</v>
      </c>
    </row>
    <row r="446" spans="1:8" ht="13.5">
      <c r="A446" s="17">
        <v>32</v>
      </c>
      <c r="B446" s="34" t="s">
        <v>507</v>
      </c>
      <c r="C446" s="34" t="s">
        <v>277</v>
      </c>
      <c r="D446" s="50">
        <v>76</v>
      </c>
      <c r="E446" s="16"/>
      <c r="F446" s="16"/>
      <c r="G446" s="16"/>
      <c r="H446" s="17">
        <v>76</v>
      </c>
    </row>
    <row r="447" spans="1:8" ht="13.5">
      <c r="A447" s="17">
        <v>33</v>
      </c>
      <c r="B447" s="34" t="s">
        <v>508</v>
      </c>
      <c r="C447" s="34" t="s">
        <v>77</v>
      </c>
      <c r="D447" s="50">
        <v>74</v>
      </c>
      <c r="E447" s="16"/>
      <c r="F447" s="16"/>
      <c r="G447" s="16"/>
      <c r="H447" s="17">
        <v>74</v>
      </c>
    </row>
    <row r="448" spans="1:8" ht="13.5">
      <c r="A448" s="17">
        <v>34</v>
      </c>
      <c r="B448" s="34" t="s">
        <v>509</v>
      </c>
      <c r="C448" s="34" t="s">
        <v>24</v>
      </c>
      <c r="D448" s="58" t="s">
        <v>263</v>
      </c>
      <c r="E448" s="31">
        <v>72</v>
      </c>
      <c r="F448" s="125"/>
      <c r="G448" s="16"/>
      <c r="H448" s="17">
        <v>72</v>
      </c>
    </row>
    <row r="449" spans="1:8" ht="13.5">
      <c r="A449" s="17">
        <v>35</v>
      </c>
      <c r="B449" s="34" t="s">
        <v>510</v>
      </c>
      <c r="C449" s="34" t="s">
        <v>277</v>
      </c>
      <c r="D449" s="50">
        <v>72</v>
      </c>
      <c r="E449" s="16"/>
      <c r="F449" s="16"/>
      <c r="G449" s="16"/>
      <c r="H449" s="17">
        <v>72</v>
      </c>
    </row>
    <row r="450" spans="1:8" ht="13.5">
      <c r="A450" s="17">
        <v>36</v>
      </c>
      <c r="B450" s="62" t="s">
        <v>511</v>
      </c>
      <c r="C450" s="62" t="s">
        <v>43</v>
      </c>
      <c r="D450" s="81"/>
      <c r="E450" s="31">
        <v>69</v>
      </c>
      <c r="F450" s="125"/>
      <c r="G450" s="16"/>
      <c r="H450" s="17">
        <v>69</v>
      </c>
    </row>
    <row r="451" spans="1:8" ht="13.5">
      <c r="A451" s="17">
        <v>37</v>
      </c>
      <c r="B451" s="62" t="s">
        <v>512</v>
      </c>
      <c r="C451" s="10" t="s">
        <v>148</v>
      </c>
      <c r="D451" s="81"/>
      <c r="E451" s="31">
        <v>68</v>
      </c>
      <c r="F451" s="125"/>
      <c r="G451" s="16"/>
      <c r="H451" s="17">
        <v>68</v>
      </c>
    </row>
    <row r="452" spans="1:8" ht="13.5">
      <c r="A452" s="17">
        <v>38</v>
      </c>
      <c r="B452" s="34" t="s">
        <v>513</v>
      </c>
      <c r="C452" s="34" t="s">
        <v>24</v>
      </c>
      <c r="D452" s="50">
        <v>67</v>
      </c>
      <c r="E452" s="16"/>
      <c r="F452" s="16"/>
      <c r="G452" s="16"/>
      <c r="H452" s="58">
        <v>67</v>
      </c>
    </row>
    <row r="453" spans="1:8" ht="13.5">
      <c r="A453" s="17">
        <v>39</v>
      </c>
      <c r="B453" s="34" t="s">
        <v>514</v>
      </c>
      <c r="C453" s="34" t="s">
        <v>77</v>
      </c>
      <c r="D453" s="50">
        <v>66</v>
      </c>
      <c r="E453" s="16"/>
      <c r="F453" s="16"/>
      <c r="G453" s="16"/>
      <c r="H453" s="58">
        <v>66</v>
      </c>
    </row>
    <row r="454" spans="1:8" ht="13.5">
      <c r="A454" s="17">
        <v>40</v>
      </c>
      <c r="B454" s="34" t="s">
        <v>515</v>
      </c>
      <c r="C454" s="34" t="s">
        <v>77</v>
      </c>
      <c r="D454" s="50">
        <v>65</v>
      </c>
      <c r="E454" s="16"/>
      <c r="F454" s="16"/>
      <c r="G454" s="16"/>
      <c r="H454" s="58">
        <v>65</v>
      </c>
    </row>
    <row r="455" spans="1:8" ht="13.5">
      <c r="A455" s="17">
        <v>41</v>
      </c>
      <c r="B455" s="34" t="s">
        <v>516</v>
      </c>
      <c r="C455" s="34" t="s">
        <v>77</v>
      </c>
      <c r="D455" s="50">
        <v>64</v>
      </c>
      <c r="E455" s="16"/>
      <c r="F455" s="16"/>
      <c r="G455" s="16"/>
      <c r="H455" s="58">
        <v>64</v>
      </c>
    </row>
    <row r="456" spans="1:8" ht="13.5">
      <c r="A456" s="17">
        <v>42</v>
      </c>
      <c r="B456" s="34" t="s">
        <v>517</v>
      </c>
      <c r="C456" s="34" t="s">
        <v>518</v>
      </c>
      <c r="D456" s="50">
        <v>61</v>
      </c>
      <c r="E456" s="126"/>
      <c r="F456" s="58"/>
      <c r="G456" s="14"/>
      <c r="H456" s="17">
        <v>61</v>
      </c>
    </row>
    <row r="457" spans="1:8" ht="13.5">
      <c r="A457" s="17">
        <v>43</v>
      </c>
      <c r="B457" s="34" t="s">
        <v>519</v>
      </c>
      <c r="C457" s="34" t="s">
        <v>518</v>
      </c>
      <c r="D457" s="50">
        <v>60</v>
      </c>
      <c r="E457" s="126"/>
      <c r="F457" s="58"/>
      <c r="G457" s="14"/>
      <c r="H457" s="17">
        <v>60</v>
      </c>
    </row>
    <row r="458" spans="1:8" ht="13.5">
      <c r="A458" s="17">
        <v>44</v>
      </c>
      <c r="B458" s="34" t="s">
        <v>520</v>
      </c>
      <c r="C458" s="34"/>
      <c r="D458" s="58"/>
      <c r="E458" s="126"/>
      <c r="F458" s="58"/>
      <c r="G458" s="14"/>
      <c r="H458" s="58" t="s">
        <v>263</v>
      </c>
    </row>
    <row r="459" spans="1:8" ht="13.5">
      <c r="A459" s="17">
        <v>45</v>
      </c>
      <c r="B459" s="34" t="s">
        <v>521</v>
      </c>
      <c r="C459" s="34" t="s">
        <v>24</v>
      </c>
      <c r="D459" s="58"/>
      <c r="E459" s="126"/>
      <c r="F459" s="58"/>
      <c r="G459" s="14"/>
      <c r="H459" s="58" t="s">
        <v>263</v>
      </c>
    </row>
    <row r="460" spans="1:8" ht="13.5">
      <c r="A460" s="17">
        <v>46</v>
      </c>
      <c r="B460" s="34" t="s">
        <v>522</v>
      </c>
      <c r="C460" s="34" t="s">
        <v>24</v>
      </c>
      <c r="D460" s="58"/>
      <c r="E460" s="126"/>
      <c r="F460" s="58"/>
      <c r="G460" s="14"/>
      <c r="H460" s="58" t="s">
        <v>263</v>
      </c>
    </row>
    <row r="461" spans="1:8" ht="13.5">
      <c r="A461" s="17">
        <v>47</v>
      </c>
      <c r="B461" s="34" t="s">
        <v>523</v>
      </c>
      <c r="C461" s="34" t="s">
        <v>441</v>
      </c>
      <c r="D461" s="58"/>
      <c r="E461" s="126"/>
      <c r="F461" s="58"/>
      <c r="G461" s="14"/>
      <c r="H461" s="58" t="s">
        <v>263</v>
      </c>
    </row>
    <row r="462" spans="1:8" ht="13.5">
      <c r="A462" s="17">
        <v>48</v>
      </c>
      <c r="B462" s="34" t="s">
        <v>524</v>
      </c>
      <c r="C462" s="34" t="s">
        <v>441</v>
      </c>
      <c r="D462" s="58"/>
      <c r="E462" s="126"/>
      <c r="F462" s="58"/>
      <c r="G462" s="14"/>
      <c r="H462" s="58" t="s">
        <v>263</v>
      </c>
    </row>
    <row r="463" spans="1:8" ht="13.5">
      <c r="A463" s="17">
        <v>49</v>
      </c>
      <c r="B463" s="34" t="s">
        <v>525</v>
      </c>
      <c r="C463" s="34" t="s">
        <v>24</v>
      </c>
      <c r="D463" s="58"/>
      <c r="E463" s="126"/>
      <c r="F463" s="58"/>
      <c r="G463" s="14"/>
      <c r="H463" s="58" t="s">
        <v>263</v>
      </c>
    </row>
    <row r="464" spans="1:8" ht="13.5">
      <c r="A464" s="17">
        <v>50</v>
      </c>
      <c r="B464" s="127" t="s">
        <v>526</v>
      </c>
      <c r="C464" s="127" t="s">
        <v>24</v>
      </c>
      <c r="D464" s="125"/>
      <c r="E464" s="126"/>
      <c r="F464" s="58"/>
      <c r="G464" s="14"/>
      <c r="H464" s="58" t="s">
        <v>263</v>
      </c>
    </row>
    <row r="465" spans="1:8" ht="14.25">
      <c r="A465" s="3"/>
      <c r="B465" s="128"/>
      <c r="C465" s="128"/>
      <c r="D465" s="129"/>
      <c r="E465" s="130"/>
      <c r="F465" s="131"/>
      <c r="H465" s="131"/>
    </row>
    <row r="466" spans="1:256" ht="17.25">
      <c r="A466" s="6" t="s">
        <v>527</v>
      </c>
      <c r="B466" s="7" t="s">
        <v>528</v>
      </c>
      <c r="C466" s="7"/>
      <c r="D466" s="7"/>
      <c r="E466" s="7"/>
      <c r="F466" s="72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  <c r="EF466"/>
      <c r="EG466"/>
      <c r="EH466"/>
      <c r="EI466"/>
      <c r="EJ466"/>
      <c r="EK466"/>
      <c r="EL466"/>
      <c r="EM466"/>
      <c r="EN466"/>
      <c r="EO466"/>
      <c r="EP466"/>
      <c r="EQ466"/>
      <c r="ER466"/>
      <c r="ES466"/>
      <c r="ET466"/>
      <c r="EU466"/>
      <c r="EV466"/>
      <c r="EW466"/>
      <c r="EX466"/>
      <c r="EY466"/>
      <c r="EZ466"/>
      <c r="FA466"/>
      <c r="FB466"/>
      <c r="FC466"/>
      <c r="FD466"/>
      <c r="FE466"/>
      <c r="FF466"/>
      <c r="FG466"/>
      <c r="FH466"/>
      <c r="FI466"/>
      <c r="FJ466"/>
      <c r="FK466"/>
      <c r="FL466"/>
      <c r="FM466"/>
      <c r="FN466"/>
      <c r="FO466"/>
      <c r="FP466"/>
      <c r="FQ466"/>
      <c r="FR466"/>
      <c r="FS466"/>
      <c r="FT466"/>
      <c r="FU466"/>
      <c r="FV466"/>
      <c r="FW466"/>
      <c r="FX466"/>
      <c r="FY466"/>
      <c r="FZ466"/>
      <c r="GA466"/>
      <c r="GB466"/>
      <c r="GC466"/>
      <c r="GD466"/>
      <c r="GE466"/>
      <c r="GF466"/>
      <c r="GG466"/>
      <c r="GH466"/>
      <c r="GI466"/>
      <c r="GJ466"/>
      <c r="GK466"/>
      <c r="GL466"/>
      <c r="GM466"/>
      <c r="GN466"/>
      <c r="GO466"/>
      <c r="GP466"/>
      <c r="GQ466"/>
      <c r="GR466"/>
      <c r="GS466"/>
      <c r="GT466"/>
      <c r="GU466"/>
      <c r="GV466"/>
      <c r="GW466"/>
      <c r="GX466"/>
      <c r="GY466"/>
      <c r="GZ466"/>
      <c r="HA466"/>
      <c r="HB466"/>
      <c r="HC466"/>
      <c r="HD466"/>
      <c r="HE466"/>
      <c r="HF466"/>
      <c r="HG466"/>
      <c r="HH466"/>
      <c r="HI466"/>
      <c r="HJ466"/>
      <c r="HK466"/>
      <c r="HL466"/>
      <c r="HM466"/>
      <c r="HN466"/>
      <c r="HO466"/>
      <c r="HP466"/>
      <c r="HQ466"/>
      <c r="HR466"/>
      <c r="HS466"/>
      <c r="HT466"/>
      <c r="HU466"/>
      <c r="HV466"/>
      <c r="HW466"/>
      <c r="HX466"/>
      <c r="HY466"/>
      <c r="HZ466"/>
      <c r="IA466"/>
      <c r="IB466"/>
      <c r="IC466"/>
      <c r="ID466"/>
      <c r="IE466"/>
      <c r="IF466"/>
      <c r="IG466"/>
      <c r="IH466"/>
      <c r="II466"/>
      <c r="IJ466"/>
      <c r="IK466"/>
      <c r="IL466"/>
      <c r="IM466"/>
      <c r="IN466"/>
      <c r="IO466"/>
      <c r="IP466"/>
      <c r="IQ466"/>
      <c r="IR466"/>
      <c r="IS466"/>
      <c r="IT466"/>
      <c r="IU466"/>
      <c r="IV466"/>
    </row>
    <row r="467" spans="1:8" ht="13.5">
      <c r="A467" s="3"/>
      <c r="D467" s="84" t="s">
        <v>4</v>
      </c>
      <c r="E467" s="84" t="s">
        <v>5</v>
      </c>
      <c r="F467" s="8" t="s">
        <v>6</v>
      </c>
      <c r="G467" s="8" t="s">
        <v>307</v>
      </c>
      <c r="H467" s="8" t="s">
        <v>8</v>
      </c>
    </row>
    <row r="468" spans="1:8" ht="13.5">
      <c r="A468" s="17">
        <v>1</v>
      </c>
      <c r="B468" s="10" t="s">
        <v>529</v>
      </c>
      <c r="C468" s="10" t="s">
        <v>530</v>
      </c>
      <c r="D468" s="89">
        <v>77</v>
      </c>
      <c r="E468" s="48"/>
      <c r="F468" s="91">
        <v>100</v>
      </c>
      <c r="G468" s="132">
        <v>100</v>
      </c>
      <c r="H468" s="17">
        <v>277</v>
      </c>
    </row>
    <row r="469" spans="1:8" ht="13.5">
      <c r="A469" s="17">
        <v>2</v>
      </c>
      <c r="B469" s="10" t="s">
        <v>531</v>
      </c>
      <c r="C469" s="10" t="s">
        <v>385</v>
      </c>
      <c r="D469" s="37">
        <v>72</v>
      </c>
      <c r="E469" s="133">
        <v>81</v>
      </c>
      <c r="F469" s="50">
        <v>85</v>
      </c>
      <c r="G469" s="31">
        <v>85</v>
      </c>
      <c r="H469" s="17">
        <v>251</v>
      </c>
    </row>
    <row r="470" spans="1:8" ht="13.5">
      <c r="A470" s="106">
        <v>3</v>
      </c>
      <c r="B470" s="134" t="s">
        <v>532</v>
      </c>
      <c r="C470" s="134" t="s">
        <v>385</v>
      </c>
      <c r="D470" s="135">
        <v>73</v>
      </c>
      <c r="E470" s="136">
        <v>82</v>
      </c>
      <c r="F470" s="137">
        <v>82</v>
      </c>
      <c r="G470" s="138">
        <v>82</v>
      </c>
      <c r="H470" s="106">
        <v>246</v>
      </c>
    </row>
    <row r="471" spans="1:8" ht="13.5">
      <c r="A471" s="30">
        <v>4</v>
      </c>
      <c r="B471" s="25" t="s">
        <v>533</v>
      </c>
      <c r="C471" s="25" t="s">
        <v>534</v>
      </c>
      <c r="D471" s="27">
        <v>100</v>
      </c>
      <c r="E471" s="27">
        <v>90</v>
      </c>
      <c r="F471" s="55"/>
      <c r="G471" s="55"/>
      <c r="H471" s="29">
        <v>190</v>
      </c>
    </row>
    <row r="472" spans="1:8" ht="13.5">
      <c r="A472" s="17">
        <v>5</v>
      </c>
      <c r="B472" s="10" t="s">
        <v>535</v>
      </c>
      <c r="C472" s="10" t="s">
        <v>530</v>
      </c>
      <c r="D472" s="31">
        <v>81</v>
      </c>
      <c r="E472" s="31">
        <v>85</v>
      </c>
      <c r="F472" s="139"/>
      <c r="G472" s="55"/>
      <c r="H472" s="30">
        <v>166</v>
      </c>
    </row>
    <row r="473" spans="1:8" ht="13.5">
      <c r="A473" s="17">
        <v>6</v>
      </c>
      <c r="B473" s="10" t="s">
        <v>536</v>
      </c>
      <c r="C473" s="10" t="s">
        <v>385</v>
      </c>
      <c r="D473" s="82"/>
      <c r="E473" s="49" t="s">
        <v>263</v>
      </c>
      <c r="F473" s="140">
        <v>80</v>
      </c>
      <c r="G473" s="31">
        <v>81</v>
      </c>
      <c r="H473" s="17">
        <v>161</v>
      </c>
    </row>
    <row r="474" spans="1:8" ht="13.5">
      <c r="A474" s="17">
        <v>7</v>
      </c>
      <c r="B474" s="10" t="s">
        <v>537</v>
      </c>
      <c r="C474" s="10" t="s">
        <v>385</v>
      </c>
      <c r="D474" s="31">
        <v>76</v>
      </c>
      <c r="E474" s="31">
        <v>84</v>
      </c>
      <c r="F474" s="141"/>
      <c r="G474" s="16"/>
      <c r="H474" s="17">
        <v>160</v>
      </c>
    </row>
    <row r="475" spans="1:8" ht="13.5">
      <c r="A475" s="17">
        <v>8</v>
      </c>
      <c r="B475" s="10" t="s">
        <v>538</v>
      </c>
      <c r="C475" s="10" t="s">
        <v>277</v>
      </c>
      <c r="D475" s="82"/>
      <c r="E475" s="31">
        <v>100</v>
      </c>
      <c r="F475" s="14"/>
      <c r="G475" s="14"/>
      <c r="H475" s="17">
        <v>100</v>
      </c>
    </row>
    <row r="476" spans="1:8" ht="13.5">
      <c r="A476" s="17">
        <v>9</v>
      </c>
      <c r="B476" s="10" t="s">
        <v>539</v>
      </c>
      <c r="C476" s="10" t="s">
        <v>405</v>
      </c>
      <c r="D476" s="37"/>
      <c r="E476" s="17"/>
      <c r="F476" s="14"/>
      <c r="G476" s="31">
        <v>90</v>
      </c>
      <c r="H476" s="17">
        <v>90</v>
      </c>
    </row>
    <row r="477" spans="1:8" ht="13.5">
      <c r="A477" s="17">
        <v>10</v>
      </c>
      <c r="B477" s="34" t="s">
        <v>540</v>
      </c>
      <c r="C477" s="34" t="s">
        <v>410</v>
      </c>
      <c r="D477" s="126"/>
      <c r="E477" s="14"/>
      <c r="F477" s="50">
        <v>90</v>
      </c>
      <c r="G477" s="14"/>
      <c r="H477" s="17">
        <v>90</v>
      </c>
    </row>
    <row r="478" spans="1:8" ht="13.5">
      <c r="A478" s="17">
        <v>11</v>
      </c>
      <c r="B478" s="25" t="s">
        <v>541</v>
      </c>
      <c r="C478" s="25" t="s">
        <v>397</v>
      </c>
      <c r="D478" s="27">
        <v>90</v>
      </c>
      <c r="E478" s="29"/>
      <c r="F478" s="139"/>
      <c r="G478" s="16"/>
      <c r="H478" s="67">
        <v>90</v>
      </c>
    </row>
    <row r="479" spans="1:8" ht="13.5">
      <c r="A479" s="17">
        <v>12</v>
      </c>
      <c r="B479" s="10" t="s">
        <v>542</v>
      </c>
      <c r="C479" s="10" t="s">
        <v>182</v>
      </c>
      <c r="D479" s="31">
        <v>85</v>
      </c>
      <c r="E479" s="14"/>
      <c r="F479" s="141"/>
      <c r="G479" s="16"/>
      <c r="H479" s="37">
        <v>85</v>
      </c>
    </row>
    <row r="480" spans="1:8" ht="13.5">
      <c r="A480" s="17">
        <v>13</v>
      </c>
      <c r="B480" s="10" t="s">
        <v>543</v>
      </c>
      <c r="C480" s="10" t="s">
        <v>399</v>
      </c>
      <c r="D480" s="82"/>
      <c r="E480" s="31">
        <v>83</v>
      </c>
      <c r="F480" s="14"/>
      <c r="G480" s="14"/>
      <c r="H480" s="37">
        <v>83</v>
      </c>
    </row>
    <row r="481" spans="1:8" ht="14.25">
      <c r="A481" s="17">
        <v>14</v>
      </c>
      <c r="B481" s="10" t="s">
        <v>544</v>
      </c>
      <c r="C481" s="10"/>
      <c r="D481" s="31">
        <v>82</v>
      </c>
      <c r="E481" s="14"/>
      <c r="F481" s="142"/>
      <c r="G481" s="143"/>
      <c r="H481" s="37">
        <v>82</v>
      </c>
    </row>
    <row r="482" spans="1:8" ht="13.5">
      <c r="A482" s="17">
        <v>15</v>
      </c>
      <c r="B482" s="10" t="s">
        <v>464</v>
      </c>
      <c r="C482" s="10" t="s">
        <v>399</v>
      </c>
      <c r="D482" s="82"/>
      <c r="E482" s="49" t="s">
        <v>263</v>
      </c>
      <c r="F482" s="50">
        <v>81</v>
      </c>
      <c r="G482" s="14"/>
      <c r="H482" s="17">
        <v>81</v>
      </c>
    </row>
    <row r="483" spans="1:8" ht="13.5">
      <c r="A483" s="17">
        <v>16</v>
      </c>
      <c r="B483" s="10" t="s">
        <v>545</v>
      </c>
      <c r="C483" s="10" t="s">
        <v>399</v>
      </c>
      <c r="D483" s="82"/>
      <c r="E483" s="144">
        <v>80</v>
      </c>
      <c r="F483" s="14"/>
      <c r="G483" s="14"/>
      <c r="H483" s="145">
        <v>80</v>
      </c>
    </row>
    <row r="484" spans="1:8" ht="13.5">
      <c r="A484" s="17">
        <v>17</v>
      </c>
      <c r="B484" s="10" t="s">
        <v>546</v>
      </c>
      <c r="C484" s="10" t="s">
        <v>39</v>
      </c>
      <c r="D484" s="31">
        <v>80</v>
      </c>
      <c r="E484" s="14"/>
      <c r="F484" s="141"/>
      <c r="G484" s="16"/>
      <c r="H484" s="37">
        <v>80</v>
      </c>
    </row>
    <row r="485" spans="1:8" ht="13.5">
      <c r="A485" s="17">
        <v>18</v>
      </c>
      <c r="B485" s="10" t="s">
        <v>547</v>
      </c>
      <c r="C485" s="10"/>
      <c r="D485" s="31">
        <v>79</v>
      </c>
      <c r="E485" s="14"/>
      <c r="F485" s="141"/>
      <c r="G485" s="16"/>
      <c r="H485" s="37">
        <v>79</v>
      </c>
    </row>
    <row r="486" spans="1:8" ht="13.5">
      <c r="A486" s="17">
        <v>19</v>
      </c>
      <c r="B486" s="10" t="s">
        <v>548</v>
      </c>
      <c r="C486" s="10" t="s">
        <v>399</v>
      </c>
      <c r="D486" s="82"/>
      <c r="E486" s="144">
        <v>79</v>
      </c>
      <c r="F486" s="14"/>
      <c r="G486" s="14"/>
      <c r="H486" s="145">
        <v>79</v>
      </c>
    </row>
    <row r="487" spans="1:8" ht="13.5">
      <c r="A487" s="17">
        <v>20</v>
      </c>
      <c r="B487" s="10" t="s">
        <v>549</v>
      </c>
      <c r="C487" s="10" t="s">
        <v>399</v>
      </c>
      <c r="D487" s="82"/>
      <c r="E487" s="144">
        <v>78</v>
      </c>
      <c r="F487" s="14"/>
      <c r="G487" s="14"/>
      <c r="H487" s="145">
        <v>78</v>
      </c>
    </row>
    <row r="488" spans="1:8" ht="13.5">
      <c r="A488" s="17">
        <v>21</v>
      </c>
      <c r="B488" s="10" t="s">
        <v>550</v>
      </c>
      <c r="C488" s="10" t="s">
        <v>397</v>
      </c>
      <c r="D488" s="31">
        <v>78</v>
      </c>
      <c r="E488" s="14"/>
      <c r="F488" s="141"/>
      <c r="G488" s="16"/>
      <c r="H488" s="37">
        <v>78</v>
      </c>
    </row>
    <row r="489" spans="1:8" ht="13.5">
      <c r="A489" s="17">
        <v>22</v>
      </c>
      <c r="B489" s="10" t="s">
        <v>551</v>
      </c>
      <c r="C489" s="10" t="s">
        <v>410</v>
      </c>
      <c r="D489" s="31">
        <v>75</v>
      </c>
      <c r="E489" s="14"/>
      <c r="F489" s="141"/>
      <c r="G489" s="16"/>
      <c r="H489" s="37">
        <v>75</v>
      </c>
    </row>
    <row r="490" spans="1:8" ht="13.5">
      <c r="A490" s="17">
        <v>23</v>
      </c>
      <c r="B490" s="10" t="s">
        <v>552</v>
      </c>
      <c r="C490" s="10" t="s">
        <v>410</v>
      </c>
      <c r="D490" s="31">
        <v>74</v>
      </c>
      <c r="E490" s="14"/>
      <c r="F490" s="141"/>
      <c r="G490" s="16"/>
      <c r="H490" s="37">
        <v>74</v>
      </c>
    </row>
    <row r="491" spans="1:8" ht="13.5">
      <c r="A491" s="17">
        <v>24</v>
      </c>
      <c r="B491" s="10" t="s">
        <v>553</v>
      </c>
      <c r="C491" s="10" t="s">
        <v>410</v>
      </c>
      <c r="D491" s="31">
        <v>71</v>
      </c>
      <c r="E491" s="14"/>
      <c r="F491" s="146"/>
      <c r="G491" s="14"/>
      <c r="H491" s="37">
        <v>71</v>
      </c>
    </row>
    <row r="492" spans="1:8" ht="13.5">
      <c r="A492" s="17">
        <v>25</v>
      </c>
      <c r="B492" s="10" t="s">
        <v>554</v>
      </c>
      <c r="C492" s="10" t="s">
        <v>385</v>
      </c>
      <c r="D492" s="31">
        <v>70</v>
      </c>
      <c r="E492" s="14"/>
      <c r="F492" s="146"/>
      <c r="G492" s="14"/>
      <c r="H492" s="37">
        <v>70</v>
      </c>
    </row>
    <row r="493" spans="1:8" ht="13.5">
      <c r="A493" s="17">
        <v>26</v>
      </c>
      <c r="B493" s="10" t="s">
        <v>555</v>
      </c>
      <c r="C493" s="10" t="s">
        <v>410</v>
      </c>
      <c r="D493" s="31">
        <v>69</v>
      </c>
      <c r="E493" s="14"/>
      <c r="F493" s="146"/>
      <c r="G493" s="14"/>
      <c r="H493" s="37">
        <v>69</v>
      </c>
    </row>
    <row r="494" spans="1:8" ht="13.5">
      <c r="A494" s="17">
        <v>27</v>
      </c>
      <c r="B494" s="10" t="s">
        <v>556</v>
      </c>
      <c r="C494" s="10" t="s">
        <v>410</v>
      </c>
      <c r="D494" s="31">
        <v>68</v>
      </c>
      <c r="E494" s="14"/>
      <c r="F494" s="146"/>
      <c r="G494" s="14"/>
      <c r="H494" s="37">
        <v>68</v>
      </c>
    </row>
    <row r="495" spans="1:8" ht="13.5">
      <c r="A495" s="17">
        <v>28</v>
      </c>
      <c r="B495" s="10" t="s">
        <v>557</v>
      </c>
      <c r="C495" s="10" t="s">
        <v>385</v>
      </c>
      <c r="D495" s="31">
        <v>67</v>
      </c>
      <c r="E495" s="14"/>
      <c r="F495" s="146"/>
      <c r="G495" s="14"/>
      <c r="H495" s="37">
        <v>67</v>
      </c>
    </row>
    <row r="496" spans="1:8" ht="13.5">
      <c r="A496" s="17">
        <v>29</v>
      </c>
      <c r="B496" s="10" t="s">
        <v>558</v>
      </c>
      <c r="C496" s="10" t="s">
        <v>385</v>
      </c>
      <c r="D496" s="31">
        <v>66</v>
      </c>
      <c r="E496" s="14"/>
      <c r="F496" s="147"/>
      <c r="G496" s="48"/>
      <c r="H496" s="37">
        <v>66</v>
      </c>
    </row>
    <row r="497" spans="1:8" ht="13.5">
      <c r="A497" s="17">
        <v>30</v>
      </c>
      <c r="B497" s="10" t="s">
        <v>559</v>
      </c>
      <c r="C497" s="10" t="s">
        <v>410</v>
      </c>
      <c r="D497" s="31">
        <v>65</v>
      </c>
      <c r="E497" s="14"/>
      <c r="F497" s="148"/>
      <c r="G497" s="33"/>
      <c r="H497" s="37">
        <v>65</v>
      </c>
    </row>
    <row r="498" spans="1:8" ht="13.5">
      <c r="A498" s="17">
        <v>31</v>
      </c>
      <c r="B498" s="10" t="s">
        <v>560</v>
      </c>
      <c r="C498" s="10" t="s">
        <v>410</v>
      </c>
      <c r="D498" s="31">
        <v>64</v>
      </c>
      <c r="E498" s="14"/>
      <c r="F498" s="146"/>
      <c r="G498" s="14"/>
      <c r="H498" s="37">
        <v>64</v>
      </c>
    </row>
    <row r="499" spans="1:8" ht="13.5">
      <c r="A499" s="17">
        <v>32</v>
      </c>
      <c r="B499" s="10" t="s">
        <v>561</v>
      </c>
      <c r="C499" s="10" t="s">
        <v>385</v>
      </c>
      <c r="D499" s="31">
        <v>63</v>
      </c>
      <c r="E499" s="14"/>
      <c r="F499" s="146"/>
      <c r="G499" s="14"/>
      <c r="H499" s="37">
        <v>63</v>
      </c>
    </row>
    <row r="500" spans="1:8" ht="13.5">
      <c r="A500" s="17">
        <v>33</v>
      </c>
      <c r="B500" s="10" t="s">
        <v>562</v>
      </c>
      <c r="C500" s="10" t="s">
        <v>385</v>
      </c>
      <c r="D500" s="31">
        <v>62</v>
      </c>
      <c r="E500" s="14"/>
      <c r="F500" s="146"/>
      <c r="G500" s="14"/>
      <c r="H500" s="37">
        <v>62</v>
      </c>
    </row>
    <row r="501" spans="1:8" ht="13.5">
      <c r="A501" s="17">
        <v>34</v>
      </c>
      <c r="B501" s="10" t="s">
        <v>563</v>
      </c>
      <c r="C501" s="10" t="s">
        <v>385</v>
      </c>
      <c r="D501" s="31">
        <v>61</v>
      </c>
      <c r="E501" s="14"/>
      <c r="F501" s="146"/>
      <c r="G501" s="14"/>
      <c r="H501" s="37">
        <v>61</v>
      </c>
    </row>
    <row r="502" spans="1:8" ht="13.5">
      <c r="A502" s="17">
        <v>35</v>
      </c>
      <c r="B502" s="10" t="s">
        <v>564</v>
      </c>
      <c r="C502" s="10" t="s">
        <v>385</v>
      </c>
      <c r="D502" s="31">
        <v>60</v>
      </c>
      <c r="E502" s="47" t="s">
        <v>263</v>
      </c>
      <c r="F502" s="146"/>
      <c r="G502" s="14"/>
      <c r="H502" s="37">
        <v>60</v>
      </c>
    </row>
    <row r="503" spans="1:8" ht="13.5">
      <c r="A503" s="17">
        <v>36</v>
      </c>
      <c r="B503" s="10" t="s">
        <v>565</v>
      </c>
      <c r="C503" s="10" t="s">
        <v>410</v>
      </c>
      <c r="D503" s="37" t="s">
        <v>263</v>
      </c>
      <c r="E503" s="47" t="s">
        <v>263</v>
      </c>
      <c r="F503" s="146"/>
      <c r="G503" s="14"/>
      <c r="H503" s="49" t="s">
        <v>263</v>
      </c>
    </row>
    <row r="504" spans="1:8" ht="13.5">
      <c r="A504" s="17">
        <v>37</v>
      </c>
      <c r="B504" s="10" t="s">
        <v>566</v>
      </c>
      <c r="C504" s="10" t="s">
        <v>410</v>
      </c>
      <c r="D504" s="37" t="s">
        <v>263</v>
      </c>
      <c r="E504" s="14"/>
      <c r="F504" s="146"/>
      <c r="G504" s="14"/>
      <c r="H504" s="49" t="s">
        <v>263</v>
      </c>
    </row>
    <row r="505" spans="1:8" ht="13.5">
      <c r="A505" s="17">
        <v>38</v>
      </c>
      <c r="B505" s="10" t="s">
        <v>567</v>
      </c>
      <c r="C505" s="10" t="s">
        <v>410</v>
      </c>
      <c r="D505" s="37" t="s">
        <v>263</v>
      </c>
      <c r="E505" s="14"/>
      <c r="F505" s="146"/>
      <c r="G505" s="14"/>
      <c r="H505" s="49" t="s">
        <v>263</v>
      </c>
    </row>
    <row r="506" spans="1:256" ht="13.5">
      <c r="A506" s="17">
        <v>39</v>
      </c>
      <c r="B506" s="10" t="s">
        <v>568</v>
      </c>
      <c r="C506" s="10" t="s">
        <v>569</v>
      </c>
      <c r="D506" s="37" t="s">
        <v>263</v>
      </c>
      <c r="E506" s="14"/>
      <c r="F506" s="146"/>
      <c r="G506" s="14"/>
      <c r="H506" s="49" t="s">
        <v>263</v>
      </c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  <c r="DL506"/>
      <c r="DM506"/>
      <c r="DN506"/>
      <c r="DO506"/>
      <c r="DP506"/>
      <c r="DQ506"/>
      <c r="DR506"/>
      <c r="DS506"/>
      <c r="DT506"/>
      <c r="DU506"/>
      <c r="DV506"/>
      <c r="DW506"/>
      <c r="DX506"/>
      <c r="DY506"/>
      <c r="DZ506"/>
      <c r="EA506"/>
      <c r="EB506"/>
      <c r="EC506"/>
      <c r="ED506"/>
      <c r="EE506"/>
      <c r="EF506"/>
      <c r="EG506"/>
      <c r="EH506"/>
      <c r="EI506"/>
      <c r="EJ506"/>
      <c r="EK506"/>
      <c r="EL506"/>
      <c r="EM506"/>
      <c r="EN506"/>
      <c r="EO506"/>
      <c r="EP506"/>
      <c r="EQ506"/>
      <c r="ER506"/>
      <c r="ES506"/>
      <c r="ET506"/>
      <c r="EU506"/>
      <c r="EV506"/>
      <c r="EW506"/>
      <c r="EX506"/>
      <c r="EY506"/>
      <c r="EZ506"/>
      <c r="FA506"/>
      <c r="FB506"/>
      <c r="FC506"/>
      <c r="FD506"/>
      <c r="FE506"/>
      <c r="FF506"/>
      <c r="FG506"/>
      <c r="FH506"/>
      <c r="FI506"/>
      <c r="FJ506"/>
      <c r="FK506"/>
      <c r="FL506"/>
      <c r="FM506"/>
      <c r="FN506"/>
      <c r="FO506"/>
      <c r="FP506"/>
      <c r="FQ506"/>
      <c r="FR506"/>
      <c r="FS506"/>
      <c r="FT506"/>
      <c r="FU506"/>
      <c r="FV506"/>
      <c r="FW506"/>
      <c r="FX506"/>
      <c r="FY506"/>
      <c r="FZ506"/>
      <c r="GA506"/>
      <c r="GB506"/>
      <c r="GC506"/>
      <c r="GD506"/>
      <c r="GE506"/>
      <c r="GF506"/>
      <c r="GG506"/>
      <c r="GH506"/>
      <c r="GI506"/>
      <c r="GJ506"/>
      <c r="GK506"/>
      <c r="GL506"/>
      <c r="GM506"/>
      <c r="GN506"/>
      <c r="GO506"/>
      <c r="GP506"/>
      <c r="GQ506"/>
      <c r="GR506"/>
      <c r="GS506"/>
      <c r="GT506"/>
      <c r="GU506"/>
      <c r="GV506"/>
      <c r="GW506"/>
      <c r="GX506"/>
      <c r="GY506"/>
      <c r="GZ506"/>
      <c r="HA506"/>
      <c r="HB506"/>
      <c r="HC506"/>
      <c r="HD506"/>
      <c r="HE506"/>
      <c r="HF506"/>
      <c r="HG506"/>
      <c r="HH506"/>
      <c r="HI506"/>
      <c r="HJ506"/>
      <c r="HK506"/>
      <c r="HL506"/>
      <c r="HM506"/>
      <c r="HN506"/>
      <c r="HO506"/>
      <c r="HP506"/>
      <c r="HQ506"/>
      <c r="HR506"/>
      <c r="HS506"/>
      <c r="HT506"/>
      <c r="HU506"/>
      <c r="HV506"/>
      <c r="HW506"/>
      <c r="HX506"/>
      <c r="HY506"/>
      <c r="HZ506"/>
      <c r="IA506"/>
      <c r="IB506"/>
      <c r="IC506"/>
      <c r="ID506"/>
      <c r="IE506"/>
      <c r="IF506"/>
      <c r="IG506"/>
      <c r="IH506"/>
      <c r="II506"/>
      <c r="IJ506"/>
      <c r="IK506"/>
      <c r="IL506"/>
      <c r="IM506"/>
      <c r="IN506"/>
      <c r="IO506"/>
      <c r="IP506"/>
      <c r="IQ506"/>
      <c r="IR506"/>
      <c r="IS506"/>
      <c r="IT506"/>
      <c r="IU506"/>
      <c r="IV506"/>
    </row>
    <row r="507" spans="1:256" ht="13.5">
      <c r="A507" s="17">
        <v>40</v>
      </c>
      <c r="B507" s="10" t="s">
        <v>570</v>
      </c>
      <c r="C507" s="10" t="s">
        <v>410</v>
      </c>
      <c r="D507" s="37" t="s">
        <v>263</v>
      </c>
      <c r="E507" s="14"/>
      <c r="F507" s="146"/>
      <c r="G507" s="14"/>
      <c r="H507" s="49" t="s">
        <v>263</v>
      </c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  <c r="DT507"/>
      <c r="DU507"/>
      <c r="DV507"/>
      <c r="DW507"/>
      <c r="DX507"/>
      <c r="DY507"/>
      <c r="DZ507"/>
      <c r="EA507"/>
      <c r="EB507"/>
      <c r="EC507"/>
      <c r="ED507"/>
      <c r="EE507"/>
      <c r="EF507"/>
      <c r="EG507"/>
      <c r="EH507"/>
      <c r="EI507"/>
      <c r="EJ507"/>
      <c r="EK507"/>
      <c r="EL507"/>
      <c r="EM507"/>
      <c r="EN507"/>
      <c r="EO507"/>
      <c r="EP507"/>
      <c r="EQ507"/>
      <c r="ER507"/>
      <c r="ES507"/>
      <c r="ET507"/>
      <c r="EU507"/>
      <c r="EV507"/>
      <c r="EW507"/>
      <c r="EX507"/>
      <c r="EY507"/>
      <c r="EZ507"/>
      <c r="FA507"/>
      <c r="FB507"/>
      <c r="FC507"/>
      <c r="FD507"/>
      <c r="FE507"/>
      <c r="FF507"/>
      <c r="FG507"/>
      <c r="FH507"/>
      <c r="FI507"/>
      <c r="FJ507"/>
      <c r="FK507"/>
      <c r="FL507"/>
      <c r="FM507"/>
      <c r="FN507"/>
      <c r="FO507"/>
      <c r="FP507"/>
      <c r="FQ507"/>
      <c r="FR507"/>
      <c r="FS507"/>
      <c r="FT507"/>
      <c r="FU507"/>
      <c r="FV507"/>
      <c r="FW507"/>
      <c r="FX507"/>
      <c r="FY507"/>
      <c r="FZ507"/>
      <c r="GA507"/>
      <c r="GB507"/>
      <c r="GC507"/>
      <c r="GD507"/>
      <c r="GE507"/>
      <c r="GF507"/>
      <c r="GG507"/>
      <c r="GH507"/>
      <c r="GI507"/>
      <c r="GJ507"/>
      <c r="GK507"/>
      <c r="GL507"/>
      <c r="GM507"/>
      <c r="GN507"/>
      <c r="GO507"/>
      <c r="GP507"/>
      <c r="GQ507"/>
      <c r="GR507"/>
      <c r="GS507"/>
      <c r="GT507"/>
      <c r="GU507"/>
      <c r="GV507"/>
      <c r="GW507"/>
      <c r="GX507"/>
      <c r="GY507"/>
      <c r="GZ507"/>
      <c r="HA507"/>
      <c r="HB507"/>
      <c r="HC507"/>
      <c r="HD507"/>
      <c r="HE507"/>
      <c r="HF507"/>
      <c r="HG507"/>
      <c r="HH507"/>
      <c r="HI507"/>
      <c r="HJ507"/>
      <c r="HK507"/>
      <c r="HL507"/>
      <c r="HM507"/>
      <c r="HN507"/>
      <c r="HO507"/>
      <c r="HP507"/>
      <c r="HQ507"/>
      <c r="HR507"/>
      <c r="HS507"/>
      <c r="HT507"/>
      <c r="HU507"/>
      <c r="HV507"/>
      <c r="HW507"/>
      <c r="HX507"/>
      <c r="HY507"/>
      <c r="HZ507"/>
      <c r="IA507"/>
      <c r="IB507"/>
      <c r="IC507"/>
      <c r="ID507"/>
      <c r="IE507"/>
      <c r="IF507"/>
      <c r="IG507"/>
      <c r="IH507"/>
      <c r="II507"/>
      <c r="IJ507"/>
      <c r="IK507"/>
      <c r="IL507"/>
      <c r="IM507"/>
      <c r="IN507"/>
      <c r="IO507"/>
      <c r="IP507"/>
      <c r="IQ507"/>
      <c r="IR507"/>
      <c r="IS507"/>
      <c r="IT507"/>
      <c r="IU507"/>
      <c r="IV507"/>
    </row>
    <row r="508" spans="1:256" ht="13.5">
      <c r="A508" s="17">
        <v>41</v>
      </c>
      <c r="B508" s="10" t="s">
        <v>571</v>
      </c>
      <c r="C508" s="10" t="s">
        <v>410</v>
      </c>
      <c r="D508" s="37" t="s">
        <v>263</v>
      </c>
      <c r="E508" s="47" t="s">
        <v>263</v>
      </c>
      <c r="F508" s="146"/>
      <c r="G508" s="14"/>
      <c r="H508" s="49" t="s">
        <v>263</v>
      </c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  <c r="DV508"/>
      <c r="DW508"/>
      <c r="DX508"/>
      <c r="DY508"/>
      <c r="DZ508"/>
      <c r="EA508"/>
      <c r="EB508"/>
      <c r="EC508"/>
      <c r="ED508"/>
      <c r="EE508"/>
      <c r="EF508"/>
      <c r="EG508"/>
      <c r="EH508"/>
      <c r="EI508"/>
      <c r="EJ508"/>
      <c r="EK508"/>
      <c r="EL508"/>
      <c r="EM508"/>
      <c r="EN508"/>
      <c r="EO508"/>
      <c r="EP508"/>
      <c r="EQ508"/>
      <c r="ER508"/>
      <c r="ES508"/>
      <c r="ET508"/>
      <c r="EU508"/>
      <c r="EV508"/>
      <c r="EW508"/>
      <c r="EX508"/>
      <c r="EY508"/>
      <c r="EZ508"/>
      <c r="FA508"/>
      <c r="FB508"/>
      <c r="FC508"/>
      <c r="FD508"/>
      <c r="FE508"/>
      <c r="FF508"/>
      <c r="FG508"/>
      <c r="FH508"/>
      <c r="FI508"/>
      <c r="FJ508"/>
      <c r="FK508"/>
      <c r="FL508"/>
      <c r="FM508"/>
      <c r="FN508"/>
      <c r="FO508"/>
      <c r="FP508"/>
      <c r="FQ508"/>
      <c r="FR508"/>
      <c r="FS508"/>
      <c r="FT508"/>
      <c r="FU508"/>
      <c r="FV508"/>
      <c r="FW508"/>
      <c r="FX508"/>
      <c r="FY508"/>
      <c r="FZ508"/>
      <c r="GA508"/>
      <c r="GB508"/>
      <c r="GC508"/>
      <c r="GD508"/>
      <c r="GE508"/>
      <c r="GF508"/>
      <c r="GG508"/>
      <c r="GH508"/>
      <c r="GI508"/>
      <c r="GJ508"/>
      <c r="GK508"/>
      <c r="GL508"/>
      <c r="GM508"/>
      <c r="GN508"/>
      <c r="GO508"/>
      <c r="GP508"/>
      <c r="GQ508"/>
      <c r="GR508"/>
      <c r="GS508"/>
      <c r="GT508"/>
      <c r="GU508"/>
      <c r="GV508"/>
      <c r="GW508"/>
      <c r="GX508"/>
      <c r="GY508"/>
      <c r="GZ508"/>
      <c r="HA508"/>
      <c r="HB508"/>
      <c r="HC508"/>
      <c r="HD508"/>
      <c r="HE508"/>
      <c r="HF508"/>
      <c r="HG508"/>
      <c r="HH508"/>
      <c r="HI508"/>
      <c r="HJ508"/>
      <c r="HK508"/>
      <c r="HL508"/>
      <c r="HM508"/>
      <c r="HN508"/>
      <c r="HO508"/>
      <c r="HP508"/>
      <c r="HQ508"/>
      <c r="HR508"/>
      <c r="HS508"/>
      <c r="HT508"/>
      <c r="HU508"/>
      <c r="HV508"/>
      <c r="HW508"/>
      <c r="HX508"/>
      <c r="HY508"/>
      <c r="HZ508"/>
      <c r="IA508"/>
      <c r="IB508"/>
      <c r="IC508"/>
      <c r="ID508"/>
      <c r="IE508"/>
      <c r="IF508"/>
      <c r="IG508"/>
      <c r="IH508"/>
      <c r="II508"/>
      <c r="IJ508"/>
      <c r="IK508"/>
      <c r="IL508"/>
      <c r="IM508"/>
      <c r="IN508"/>
      <c r="IO508"/>
      <c r="IP508"/>
      <c r="IQ508"/>
      <c r="IR508"/>
      <c r="IS508"/>
      <c r="IT508"/>
      <c r="IU508"/>
      <c r="IV508"/>
    </row>
    <row r="509" spans="1:256" ht="13.5">
      <c r="A509" s="17">
        <v>42</v>
      </c>
      <c r="B509" s="10" t="s">
        <v>572</v>
      </c>
      <c r="C509" s="10" t="s">
        <v>569</v>
      </c>
      <c r="D509" s="37" t="s">
        <v>263</v>
      </c>
      <c r="E509" s="14"/>
      <c r="F509" s="146"/>
      <c r="G509" s="14"/>
      <c r="H509" s="49" t="s">
        <v>263</v>
      </c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  <c r="DL509"/>
      <c r="DM509"/>
      <c r="DN509"/>
      <c r="DO509"/>
      <c r="DP509"/>
      <c r="DQ509"/>
      <c r="DR509"/>
      <c r="DS509"/>
      <c r="DT509"/>
      <c r="DU509"/>
      <c r="DV509"/>
      <c r="DW509"/>
      <c r="DX509"/>
      <c r="DY509"/>
      <c r="DZ509"/>
      <c r="EA509"/>
      <c r="EB509"/>
      <c r="EC509"/>
      <c r="ED509"/>
      <c r="EE509"/>
      <c r="EF509"/>
      <c r="EG509"/>
      <c r="EH509"/>
      <c r="EI509"/>
      <c r="EJ509"/>
      <c r="EK509"/>
      <c r="EL509"/>
      <c r="EM509"/>
      <c r="EN509"/>
      <c r="EO509"/>
      <c r="EP509"/>
      <c r="EQ509"/>
      <c r="ER509"/>
      <c r="ES509"/>
      <c r="ET509"/>
      <c r="EU509"/>
      <c r="EV509"/>
      <c r="EW509"/>
      <c r="EX509"/>
      <c r="EY509"/>
      <c r="EZ509"/>
      <c r="FA509"/>
      <c r="FB509"/>
      <c r="FC509"/>
      <c r="FD509"/>
      <c r="FE509"/>
      <c r="FF509"/>
      <c r="FG509"/>
      <c r="FH509"/>
      <c r="FI509"/>
      <c r="FJ509"/>
      <c r="FK509"/>
      <c r="FL509"/>
      <c r="FM509"/>
      <c r="FN509"/>
      <c r="FO509"/>
      <c r="FP509"/>
      <c r="FQ509"/>
      <c r="FR509"/>
      <c r="FS509"/>
      <c r="FT509"/>
      <c r="FU509"/>
      <c r="FV509"/>
      <c r="FW509"/>
      <c r="FX509"/>
      <c r="FY509"/>
      <c r="FZ509"/>
      <c r="GA509"/>
      <c r="GB509"/>
      <c r="GC509"/>
      <c r="GD509"/>
      <c r="GE509"/>
      <c r="GF509"/>
      <c r="GG509"/>
      <c r="GH509"/>
      <c r="GI509"/>
      <c r="GJ509"/>
      <c r="GK509"/>
      <c r="GL509"/>
      <c r="GM509"/>
      <c r="GN509"/>
      <c r="GO509"/>
      <c r="GP509"/>
      <c r="GQ509"/>
      <c r="GR509"/>
      <c r="GS509"/>
      <c r="GT509"/>
      <c r="GU509"/>
      <c r="GV509"/>
      <c r="GW509"/>
      <c r="GX509"/>
      <c r="GY509"/>
      <c r="GZ509"/>
      <c r="HA509"/>
      <c r="HB509"/>
      <c r="HC509"/>
      <c r="HD509"/>
      <c r="HE509"/>
      <c r="HF509"/>
      <c r="HG509"/>
      <c r="HH509"/>
      <c r="HI509"/>
      <c r="HJ509"/>
      <c r="HK509"/>
      <c r="HL509"/>
      <c r="HM509"/>
      <c r="HN509"/>
      <c r="HO509"/>
      <c r="HP509"/>
      <c r="HQ509"/>
      <c r="HR509"/>
      <c r="HS509"/>
      <c r="HT509"/>
      <c r="HU509"/>
      <c r="HV509"/>
      <c r="HW509"/>
      <c r="HX509"/>
      <c r="HY509"/>
      <c r="HZ509"/>
      <c r="IA509"/>
      <c r="IB509"/>
      <c r="IC509"/>
      <c r="ID509"/>
      <c r="IE509"/>
      <c r="IF509"/>
      <c r="IG509"/>
      <c r="IH509"/>
      <c r="II509"/>
      <c r="IJ509"/>
      <c r="IK509"/>
      <c r="IL509"/>
      <c r="IM509"/>
      <c r="IN509"/>
      <c r="IO509"/>
      <c r="IP509"/>
      <c r="IQ509"/>
      <c r="IR509"/>
      <c r="IS509"/>
      <c r="IT509"/>
      <c r="IU509"/>
      <c r="IV509"/>
    </row>
    <row r="510" spans="1:256" ht="13.5">
      <c r="A510" s="17">
        <v>43</v>
      </c>
      <c r="B510" s="10" t="s">
        <v>573</v>
      </c>
      <c r="C510" s="10" t="s">
        <v>385</v>
      </c>
      <c r="D510" s="37" t="s">
        <v>263</v>
      </c>
      <c r="E510" s="14"/>
      <c r="F510" s="14"/>
      <c r="G510" s="14"/>
      <c r="H510" s="49" t="s">
        <v>263</v>
      </c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  <c r="DL510"/>
      <c r="DM510"/>
      <c r="DN510"/>
      <c r="DO510"/>
      <c r="DP510"/>
      <c r="DQ510"/>
      <c r="DR510"/>
      <c r="DS510"/>
      <c r="DT510"/>
      <c r="DU510"/>
      <c r="DV510"/>
      <c r="DW510"/>
      <c r="DX510"/>
      <c r="DY510"/>
      <c r="DZ510"/>
      <c r="EA510"/>
      <c r="EB510"/>
      <c r="EC510"/>
      <c r="ED510"/>
      <c r="EE510"/>
      <c r="EF510"/>
      <c r="EG510"/>
      <c r="EH510"/>
      <c r="EI510"/>
      <c r="EJ510"/>
      <c r="EK510"/>
      <c r="EL510"/>
      <c r="EM510"/>
      <c r="EN510"/>
      <c r="EO510"/>
      <c r="EP510"/>
      <c r="EQ510"/>
      <c r="ER510"/>
      <c r="ES510"/>
      <c r="ET510"/>
      <c r="EU510"/>
      <c r="EV510"/>
      <c r="EW510"/>
      <c r="EX510"/>
      <c r="EY510"/>
      <c r="EZ510"/>
      <c r="FA510"/>
      <c r="FB510"/>
      <c r="FC510"/>
      <c r="FD510"/>
      <c r="FE510"/>
      <c r="FF510"/>
      <c r="FG510"/>
      <c r="FH510"/>
      <c r="FI510"/>
      <c r="FJ510"/>
      <c r="FK510"/>
      <c r="FL510"/>
      <c r="FM510"/>
      <c r="FN510"/>
      <c r="FO510"/>
      <c r="FP510"/>
      <c r="FQ510"/>
      <c r="FR510"/>
      <c r="FS510"/>
      <c r="FT510"/>
      <c r="FU510"/>
      <c r="FV510"/>
      <c r="FW510"/>
      <c r="FX510"/>
      <c r="FY510"/>
      <c r="FZ510"/>
      <c r="GA510"/>
      <c r="GB510"/>
      <c r="GC510"/>
      <c r="GD510"/>
      <c r="GE510"/>
      <c r="GF510"/>
      <c r="GG510"/>
      <c r="GH510"/>
      <c r="GI510"/>
      <c r="GJ510"/>
      <c r="GK510"/>
      <c r="GL510"/>
      <c r="GM510"/>
      <c r="GN510"/>
      <c r="GO510"/>
      <c r="GP510"/>
      <c r="GQ510"/>
      <c r="GR510"/>
      <c r="GS510"/>
      <c r="GT510"/>
      <c r="GU510"/>
      <c r="GV510"/>
      <c r="GW510"/>
      <c r="GX510"/>
      <c r="GY510"/>
      <c r="GZ510"/>
      <c r="HA510"/>
      <c r="HB510"/>
      <c r="HC510"/>
      <c r="HD510"/>
      <c r="HE510"/>
      <c r="HF510"/>
      <c r="HG510"/>
      <c r="HH510"/>
      <c r="HI510"/>
      <c r="HJ510"/>
      <c r="HK510"/>
      <c r="HL510"/>
      <c r="HM510"/>
      <c r="HN510"/>
      <c r="HO510"/>
      <c r="HP510"/>
      <c r="HQ510"/>
      <c r="HR510"/>
      <c r="HS510"/>
      <c r="HT510"/>
      <c r="HU510"/>
      <c r="HV510"/>
      <c r="HW510"/>
      <c r="HX510"/>
      <c r="HY510"/>
      <c r="HZ510"/>
      <c r="IA510"/>
      <c r="IB510"/>
      <c r="IC510"/>
      <c r="ID510"/>
      <c r="IE510"/>
      <c r="IF510"/>
      <c r="IG510"/>
      <c r="IH510"/>
      <c r="II510"/>
      <c r="IJ510"/>
      <c r="IK510"/>
      <c r="IL510"/>
      <c r="IM510"/>
      <c r="IN510"/>
      <c r="IO510"/>
      <c r="IP510"/>
      <c r="IQ510"/>
      <c r="IR510"/>
      <c r="IS510"/>
      <c r="IT510"/>
      <c r="IU510"/>
      <c r="IV510"/>
    </row>
    <row r="511" spans="1:256" ht="13.5">
      <c r="A511" s="17">
        <v>44</v>
      </c>
      <c r="B511" s="10" t="s">
        <v>574</v>
      </c>
      <c r="C511" s="10" t="s">
        <v>399</v>
      </c>
      <c r="D511" s="82"/>
      <c r="E511" s="49" t="s">
        <v>98</v>
      </c>
      <c r="F511" s="14"/>
      <c r="G511" s="14"/>
      <c r="H511" s="49" t="s">
        <v>98</v>
      </c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  <c r="DL511"/>
      <c r="DM511"/>
      <c r="DN511"/>
      <c r="DO511"/>
      <c r="DP511"/>
      <c r="DQ511"/>
      <c r="DR511"/>
      <c r="DS511"/>
      <c r="DT511"/>
      <c r="DU511"/>
      <c r="DV511"/>
      <c r="DW511"/>
      <c r="DX511"/>
      <c r="DY511"/>
      <c r="DZ511"/>
      <c r="EA511"/>
      <c r="EB511"/>
      <c r="EC511"/>
      <c r="ED511"/>
      <c r="EE511"/>
      <c r="EF511"/>
      <c r="EG511"/>
      <c r="EH511"/>
      <c r="EI511"/>
      <c r="EJ511"/>
      <c r="EK511"/>
      <c r="EL511"/>
      <c r="EM511"/>
      <c r="EN511"/>
      <c r="EO511"/>
      <c r="EP511"/>
      <c r="EQ511"/>
      <c r="ER511"/>
      <c r="ES511"/>
      <c r="ET511"/>
      <c r="EU511"/>
      <c r="EV511"/>
      <c r="EW511"/>
      <c r="EX511"/>
      <c r="EY511"/>
      <c r="EZ511"/>
      <c r="FA511"/>
      <c r="FB511"/>
      <c r="FC511"/>
      <c r="FD511"/>
      <c r="FE511"/>
      <c r="FF511"/>
      <c r="FG511"/>
      <c r="FH511"/>
      <c r="FI511"/>
      <c r="FJ511"/>
      <c r="FK511"/>
      <c r="FL511"/>
      <c r="FM511"/>
      <c r="FN511"/>
      <c r="FO511"/>
      <c r="FP511"/>
      <c r="FQ511"/>
      <c r="FR511"/>
      <c r="FS511"/>
      <c r="FT511"/>
      <c r="FU511"/>
      <c r="FV511"/>
      <c r="FW511"/>
      <c r="FX511"/>
      <c r="FY511"/>
      <c r="FZ511"/>
      <c r="GA511"/>
      <c r="GB511"/>
      <c r="GC511"/>
      <c r="GD511"/>
      <c r="GE511"/>
      <c r="GF511"/>
      <c r="GG511"/>
      <c r="GH511"/>
      <c r="GI511"/>
      <c r="GJ511"/>
      <c r="GK511"/>
      <c r="GL511"/>
      <c r="GM511"/>
      <c r="GN511"/>
      <c r="GO511"/>
      <c r="GP511"/>
      <c r="GQ511"/>
      <c r="GR511"/>
      <c r="GS511"/>
      <c r="GT511"/>
      <c r="GU511"/>
      <c r="GV511"/>
      <c r="GW511"/>
      <c r="GX511"/>
      <c r="GY511"/>
      <c r="GZ511"/>
      <c r="HA511"/>
      <c r="HB511"/>
      <c r="HC511"/>
      <c r="HD511"/>
      <c r="HE511"/>
      <c r="HF511"/>
      <c r="HG511"/>
      <c r="HH511"/>
      <c r="HI511"/>
      <c r="HJ511"/>
      <c r="HK511"/>
      <c r="HL511"/>
      <c r="HM511"/>
      <c r="HN511"/>
      <c r="HO511"/>
      <c r="HP511"/>
      <c r="HQ511"/>
      <c r="HR511"/>
      <c r="HS511"/>
      <c r="HT511"/>
      <c r="HU511"/>
      <c r="HV511"/>
      <c r="HW511"/>
      <c r="HX511"/>
      <c r="HY511"/>
      <c r="HZ511"/>
      <c r="IA511"/>
      <c r="IB511"/>
      <c r="IC511"/>
      <c r="ID511"/>
      <c r="IE511"/>
      <c r="IF511"/>
      <c r="IG511"/>
      <c r="IH511"/>
      <c r="II511"/>
      <c r="IJ511"/>
      <c r="IK511"/>
      <c r="IL511"/>
      <c r="IM511"/>
      <c r="IN511"/>
      <c r="IO511"/>
      <c r="IP511"/>
      <c r="IQ511"/>
      <c r="IR511"/>
      <c r="IS511"/>
      <c r="IT511"/>
      <c r="IU511"/>
      <c r="IV511"/>
    </row>
    <row r="512" spans="1:256" ht="13.5">
      <c r="A512" s="17">
        <v>45</v>
      </c>
      <c r="B512" s="10" t="s">
        <v>575</v>
      </c>
      <c r="C512" s="10" t="s">
        <v>399</v>
      </c>
      <c r="D512" s="82"/>
      <c r="E512" s="49" t="s">
        <v>98</v>
      </c>
      <c r="F512" s="14"/>
      <c r="G512" s="14"/>
      <c r="H512" s="49" t="s">
        <v>98</v>
      </c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  <c r="DL512"/>
      <c r="DM512"/>
      <c r="DN512"/>
      <c r="DO512"/>
      <c r="DP512"/>
      <c r="DQ512"/>
      <c r="DR512"/>
      <c r="DS512"/>
      <c r="DT512"/>
      <c r="DU512"/>
      <c r="DV512"/>
      <c r="DW512"/>
      <c r="DX512"/>
      <c r="DY512"/>
      <c r="DZ512"/>
      <c r="EA512"/>
      <c r="EB512"/>
      <c r="EC512"/>
      <c r="ED512"/>
      <c r="EE512"/>
      <c r="EF512"/>
      <c r="EG512"/>
      <c r="EH512"/>
      <c r="EI512"/>
      <c r="EJ512"/>
      <c r="EK512"/>
      <c r="EL512"/>
      <c r="EM512"/>
      <c r="EN512"/>
      <c r="EO512"/>
      <c r="EP512"/>
      <c r="EQ512"/>
      <c r="ER512"/>
      <c r="ES512"/>
      <c r="ET512"/>
      <c r="EU512"/>
      <c r="EV512"/>
      <c r="EW512"/>
      <c r="EX512"/>
      <c r="EY512"/>
      <c r="EZ512"/>
      <c r="FA512"/>
      <c r="FB512"/>
      <c r="FC512"/>
      <c r="FD512"/>
      <c r="FE512"/>
      <c r="FF512"/>
      <c r="FG512"/>
      <c r="FH512"/>
      <c r="FI512"/>
      <c r="FJ512"/>
      <c r="FK512"/>
      <c r="FL512"/>
      <c r="FM512"/>
      <c r="FN512"/>
      <c r="FO512"/>
      <c r="FP512"/>
      <c r="FQ512"/>
      <c r="FR512"/>
      <c r="FS512"/>
      <c r="FT512"/>
      <c r="FU512"/>
      <c r="FV512"/>
      <c r="FW512"/>
      <c r="FX512"/>
      <c r="FY512"/>
      <c r="FZ512"/>
      <c r="GA512"/>
      <c r="GB512"/>
      <c r="GC512"/>
      <c r="GD512"/>
      <c r="GE512"/>
      <c r="GF512"/>
      <c r="GG512"/>
      <c r="GH512"/>
      <c r="GI512"/>
      <c r="GJ512"/>
      <c r="GK512"/>
      <c r="GL512"/>
      <c r="GM512"/>
      <c r="GN512"/>
      <c r="GO512"/>
      <c r="GP512"/>
      <c r="GQ512"/>
      <c r="GR512"/>
      <c r="GS512"/>
      <c r="GT512"/>
      <c r="GU512"/>
      <c r="GV512"/>
      <c r="GW512"/>
      <c r="GX512"/>
      <c r="GY512"/>
      <c r="GZ512"/>
      <c r="HA512"/>
      <c r="HB512"/>
      <c r="HC512"/>
      <c r="HD512"/>
      <c r="HE512"/>
      <c r="HF512"/>
      <c r="HG512"/>
      <c r="HH512"/>
      <c r="HI512"/>
      <c r="HJ512"/>
      <c r="HK512"/>
      <c r="HL512"/>
      <c r="HM512"/>
      <c r="HN512"/>
      <c r="HO512"/>
      <c r="HP512"/>
      <c r="HQ512"/>
      <c r="HR512"/>
      <c r="HS512"/>
      <c r="HT512"/>
      <c r="HU512"/>
      <c r="HV512"/>
      <c r="HW512"/>
      <c r="HX512"/>
      <c r="HY512"/>
      <c r="HZ512"/>
      <c r="IA512"/>
      <c r="IB512"/>
      <c r="IC512"/>
      <c r="ID512"/>
      <c r="IE512"/>
      <c r="IF512"/>
      <c r="IG512"/>
      <c r="IH512"/>
      <c r="II512"/>
      <c r="IJ512"/>
      <c r="IK512"/>
      <c r="IL512"/>
      <c r="IM512"/>
      <c r="IN512"/>
      <c r="IO512"/>
      <c r="IP512"/>
      <c r="IQ512"/>
      <c r="IR512"/>
      <c r="IS512"/>
      <c r="IT512"/>
      <c r="IU512"/>
      <c r="IV512"/>
    </row>
    <row r="513" spans="1:256" ht="13.5">
      <c r="A513" s="17">
        <v>46</v>
      </c>
      <c r="B513" s="10" t="s">
        <v>576</v>
      </c>
      <c r="C513" s="10" t="s">
        <v>399</v>
      </c>
      <c r="D513" s="82"/>
      <c r="E513" s="49" t="s">
        <v>263</v>
      </c>
      <c r="F513" s="14"/>
      <c r="G513" s="14"/>
      <c r="H513" s="49" t="s">
        <v>263</v>
      </c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  <c r="DL513"/>
      <c r="DM513"/>
      <c r="DN513"/>
      <c r="DO513"/>
      <c r="DP513"/>
      <c r="DQ513"/>
      <c r="DR513"/>
      <c r="DS513"/>
      <c r="DT513"/>
      <c r="DU513"/>
      <c r="DV513"/>
      <c r="DW513"/>
      <c r="DX513"/>
      <c r="DY513"/>
      <c r="DZ513"/>
      <c r="EA513"/>
      <c r="EB513"/>
      <c r="EC513"/>
      <c r="ED513"/>
      <c r="EE513"/>
      <c r="EF513"/>
      <c r="EG513"/>
      <c r="EH513"/>
      <c r="EI513"/>
      <c r="EJ513"/>
      <c r="EK513"/>
      <c r="EL513"/>
      <c r="EM513"/>
      <c r="EN513"/>
      <c r="EO513"/>
      <c r="EP513"/>
      <c r="EQ513"/>
      <c r="ER513"/>
      <c r="ES513"/>
      <c r="ET513"/>
      <c r="EU513"/>
      <c r="EV513"/>
      <c r="EW513"/>
      <c r="EX513"/>
      <c r="EY513"/>
      <c r="EZ513"/>
      <c r="FA513"/>
      <c r="FB513"/>
      <c r="FC513"/>
      <c r="FD513"/>
      <c r="FE513"/>
      <c r="FF513"/>
      <c r="FG513"/>
      <c r="FH513"/>
      <c r="FI513"/>
      <c r="FJ513"/>
      <c r="FK513"/>
      <c r="FL513"/>
      <c r="FM513"/>
      <c r="FN513"/>
      <c r="FO513"/>
      <c r="FP513"/>
      <c r="FQ513"/>
      <c r="FR513"/>
      <c r="FS513"/>
      <c r="FT513"/>
      <c r="FU513"/>
      <c r="FV513"/>
      <c r="FW513"/>
      <c r="FX513"/>
      <c r="FY513"/>
      <c r="FZ513"/>
      <c r="GA513"/>
      <c r="GB513"/>
      <c r="GC513"/>
      <c r="GD513"/>
      <c r="GE513"/>
      <c r="GF513"/>
      <c r="GG513"/>
      <c r="GH513"/>
      <c r="GI513"/>
      <c r="GJ513"/>
      <c r="GK513"/>
      <c r="GL513"/>
      <c r="GM513"/>
      <c r="GN513"/>
      <c r="GO513"/>
      <c r="GP513"/>
      <c r="GQ513"/>
      <c r="GR513"/>
      <c r="GS513"/>
      <c r="GT513"/>
      <c r="GU513"/>
      <c r="GV513"/>
      <c r="GW513"/>
      <c r="GX513"/>
      <c r="GY513"/>
      <c r="GZ513"/>
      <c r="HA513"/>
      <c r="HB513"/>
      <c r="HC513"/>
      <c r="HD513"/>
      <c r="HE513"/>
      <c r="HF513"/>
      <c r="HG513"/>
      <c r="HH513"/>
      <c r="HI513"/>
      <c r="HJ513"/>
      <c r="HK513"/>
      <c r="HL513"/>
      <c r="HM513"/>
      <c r="HN513"/>
      <c r="HO513"/>
      <c r="HP513"/>
      <c r="HQ513"/>
      <c r="HR513"/>
      <c r="HS513"/>
      <c r="HT513"/>
      <c r="HU513"/>
      <c r="HV513"/>
      <c r="HW513"/>
      <c r="HX513"/>
      <c r="HY513"/>
      <c r="HZ513"/>
      <c r="IA513"/>
      <c r="IB513"/>
      <c r="IC513"/>
      <c r="ID513"/>
      <c r="IE513"/>
      <c r="IF513"/>
      <c r="IG513"/>
      <c r="IH513"/>
      <c r="II513"/>
      <c r="IJ513"/>
      <c r="IK513"/>
      <c r="IL513"/>
      <c r="IM513"/>
      <c r="IN513"/>
      <c r="IO513"/>
      <c r="IP513"/>
      <c r="IQ513"/>
      <c r="IR513"/>
      <c r="IS513"/>
      <c r="IT513"/>
      <c r="IU513"/>
      <c r="IV513"/>
    </row>
    <row r="514" spans="1:256" ht="13.5">
      <c r="A514" s="17">
        <v>47</v>
      </c>
      <c r="B514" s="10" t="s">
        <v>577</v>
      </c>
      <c r="C514" s="10" t="s">
        <v>399</v>
      </c>
      <c r="D514" s="82"/>
      <c r="E514" s="49" t="s">
        <v>263</v>
      </c>
      <c r="F514" s="14"/>
      <c r="G514" s="14"/>
      <c r="H514" s="49" t="s">
        <v>263</v>
      </c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  <c r="DT514"/>
      <c r="DU514"/>
      <c r="DV514"/>
      <c r="DW514"/>
      <c r="DX514"/>
      <c r="DY514"/>
      <c r="DZ514"/>
      <c r="EA514"/>
      <c r="EB514"/>
      <c r="EC514"/>
      <c r="ED514"/>
      <c r="EE514"/>
      <c r="EF514"/>
      <c r="EG514"/>
      <c r="EH514"/>
      <c r="EI514"/>
      <c r="EJ514"/>
      <c r="EK514"/>
      <c r="EL514"/>
      <c r="EM514"/>
      <c r="EN514"/>
      <c r="EO514"/>
      <c r="EP514"/>
      <c r="EQ514"/>
      <c r="ER514"/>
      <c r="ES514"/>
      <c r="ET514"/>
      <c r="EU514"/>
      <c r="EV514"/>
      <c r="EW514"/>
      <c r="EX514"/>
      <c r="EY514"/>
      <c r="EZ514"/>
      <c r="FA514"/>
      <c r="FB514"/>
      <c r="FC514"/>
      <c r="FD514"/>
      <c r="FE514"/>
      <c r="FF514"/>
      <c r="FG514"/>
      <c r="FH514"/>
      <c r="FI514"/>
      <c r="FJ514"/>
      <c r="FK514"/>
      <c r="FL514"/>
      <c r="FM514"/>
      <c r="FN514"/>
      <c r="FO514"/>
      <c r="FP514"/>
      <c r="FQ514"/>
      <c r="FR514"/>
      <c r="FS514"/>
      <c r="FT514"/>
      <c r="FU514"/>
      <c r="FV514"/>
      <c r="FW514"/>
      <c r="FX514"/>
      <c r="FY514"/>
      <c r="FZ514"/>
      <c r="GA514"/>
      <c r="GB514"/>
      <c r="GC514"/>
      <c r="GD514"/>
      <c r="GE514"/>
      <c r="GF514"/>
      <c r="GG514"/>
      <c r="GH514"/>
      <c r="GI514"/>
      <c r="GJ514"/>
      <c r="GK514"/>
      <c r="GL514"/>
      <c r="GM514"/>
      <c r="GN514"/>
      <c r="GO514"/>
      <c r="GP514"/>
      <c r="GQ514"/>
      <c r="GR514"/>
      <c r="GS514"/>
      <c r="GT514"/>
      <c r="GU514"/>
      <c r="GV514"/>
      <c r="GW514"/>
      <c r="GX514"/>
      <c r="GY514"/>
      <c r="GZ514"/>
      <c r="HA514"/>
      <c r="HB514"/>
      <c r="HC514"/>
      <c r="HD514"/>
      <c r="HE514"/>
      <c r="HF514"/>
      <c r="HG514"/>
      <c r="HH514"/>
      <c r="HI514"/>
      <c r="HJ514"/>
      <c r="HK514"/>
      <c r="HL514"/>
      <c r="HM514"/>
      <c r="HN514"/>
      <c r="HO514"/>
      <c r="HP514"/>
      <c r="HQ514"/>
      <c r="HR514"/>
      <c r="HS514"/>
      <c r="HT514"/>
      <c r="HU514"/>
      <c r="HV514"/>
      <c r="HW514"/>
      <c r="HX514"/>
      <c r="HY514"/>
      <c r="HZ514"/>
      <c r="IA514"/>
      <c r="IB514"/>
      <c r="IC514"/>
      <c r="ID514"/>
      <c r="IE514"/>
      <c r="IF514"/>
      <c r="IG514"/>
      <c r="IH514"/>
      <c r="II514"/>
      <c r="IJ514"/>
      <c r="IK514"/>
      <c r="IL514"/>
      <c r="IM514"/>
      <c r="IN514"/>
      <c r="IO514"/>
      <c r="IP514"/>
      <c r="IQ514"/>
      <c r="IR514"/>
      <c r="IS514"/>
      <c r="IT514"/>
      <c r="IU514"/>
      <c r="IV514"/>
    </row>
    <row r="515" spans="1:256" ht="13.5">
      <c r="A515" s="17">
        <v>48</v>
      </c>
      <c r="B515" s="10" t="s">
        <v>556</v>
      </c>
      <c r="C515" s="10" t="s">
        <v>399</v>
      </c>
      <c r="D515" s="82"/>
      <c r="E515" s="49" t="s">
        <v>263</v>
      </c>
      <c r="F515" s="14"/>
      <c r="G515" s="14"/>
      <c r="H515" s="49" t="s">
        <v>263</v>
      </c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  <c r="DL515"/>
      <c r="DM515"/>
      <c r="DN515"/>
      <c r="DO515"/>
      <c r="DP515"/>
      <c r="DQ515"/>
      <c r="DR515"/>
      <c r="DS515"/>
      <c r="DT515"/>
      <c r="DU515"/>
      <c r="DV515"/>
      <c r="DW515"/>
      <c r="DX515"/>
      <c r="DY515"/>
      <c r="DZ515"/>
      <c r="EA515"/>
      <c r="EB515"/>
      <c r="EC515"/>
      <c r="ED515"/>
      <c r="EE515"/>
      <c r="EF515"/>
      <c r="EG515"/>
      <c r="EH515"/>
      <c r="EI515"/>
      <c r="EJ515"/>
      <c r="EK515"/>
      <c r="EL515"/>
      <c r="EM515"/>
      <c r="EN515"/>
      <c r="EO515"/>
      <c r="EP515"/>
      <c r="EQ515"/>
      <c r="ER515"/>
      <c r="ES515"/>
      <c r="ET515"/>
      <c r="EU515"/>
      <c r="EV515"/>
      <c r="EW515"/>
      <c r="EX515"/>
      <c r="EY515"/>
      <c r="EZ515"/>
      <c r="FA515"/>
      <c r="FB515"/>
      <c r="FC515"/>
      <c r="FD515"/>
      <c r="FE515"/>
      <c r="FF515"/>
      <c r="FG515"/>
      <c r="FH515"/>
      <c r="FI515"/>
      <c r="FJ515"/>
      <c r="FK515"/>
      <c r="FL515"/>
      <c r="FM515"/>
      <c r="FN515"/>
      <c r="FO515"/>
      <c r="FP515"/>
      <c r="FQ515"/>
      <c r="FR515"/>
      <c r="FS515"/>
      <c r="FT515"/>
      <c r="FU515"/>
      <c r="FV515"/>
      <c r="FW515"/>
      <c r="FX515"/>
      <c r="FY515"/>
      <c r="FZ515"/>
      <c r="GA515"/>
      <c r="GB515"/>
      <c r="GC515"/>
      <c r="GD515"/>
      <c r="GE515"/>
      <c r="GF515"/>
      <c r="GG515"/>
      <c r="GH515"/>
      <c r="GI515"/>
      <c r="GJ515"/>
      <c r="GK515"/>
      <c r="GL515"/>
      <c r="GM515"/>
      <c r="GN515"/>
      <c r="GO515"/>
      <c r="GP515"/>
      <c r="GQ515"/>
      <c r="GR515"/>
      <c r="GS515"/>
      <c r="GT515"/>
      <c r="GU515"/>
      <c r="GV515"/>
      <c r="GW515"/>
      <c r="GX515"/>
      <c r="GY515"/>
      <c r="GZ515"/>
      <c r="HA515"/>
      <c r="HB515"/>
      <c r="HC515"/>
      <c r="HD515"/>
      <c r="HE515"/>
      <c r="HF515"/>
      <c r="HG515"/>
      <c r="HH515"/>
      <c r="HI515"/>
      <c r="HJ515"/>
      <c r="HK515"/>
      <c r="HL515"/>
      <c r="HM515"/>
      <c r="HN515"/>
      <c r="HO515"/>
      <c r="HP515"/>
      <c r="HQ515"/>
      <c r="HR515"/>
      <c r="HS515"/>
      <c r="HT515"/>
      <c r="HU515"/>
      <c r="HV515"/>
      <c r="HW515"/>
      <c r="HX515"/>
      <c r="HY515"/>
      <c r="HZ515"/>
      <c r="IA515"/>
      <c r="IB515"/>
      <c r="IC515"/>
      <c r="ID515"/>
      <c r="IE515"/>
      <c r="IF515"/>
      <c r="IG515"/>
      <c r="IH515"/>
      <c r="II515"/>
      <c r="IJ515"/>
      <c r="IK515"/>
      <c r="IL515"/>
      <c r="IM515"/>
      <c r="IN515"/>
      <c r="IO515"/>
      <c r="IP515"/>
      <c r="IQ515"/>
      <c r="IR515"/>
      <c r="IS515"/>
      <c r="IT515"/>
      <c r="IU515"/>
      <c r="IV515"/>
    </row>
    <row r="516" spans="1:256" ht="13.5">
      <c r="A516" s="17">
        <v>49</v>
      </c>
      <c r="B516" s="10" t="s">
        <v>578</v>
      </c>
      <c r="C516" s="10" t="s">
        <v>399</v>
      </c>
      <c r="D516" s="82"/>
      <c r="E516" s="49" t="s">
        <v>263</v>
      </c>
      <c r="F516" s="14"/>
      <c r="G516" s="14"/>
      <c r="H516" s="49" t="s">
        <v>263</v>
      </c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  <c r="DL516"/>
      <c r="DM516"/>
      <c r="DN516"/>
      <c r="DO516"/>
      <c r="DP516"/>
      <c r="DQ516"/>
      <c r="DR516"/>
      <c r="DS516"/>
      <c r="DT516"/>
      <c r="DU516"/>
      <c r="DV516"/>
      <c r="DW516"/>
      <c r="DX516"/>
      <c r="DY516"/>
      <c r="DZ516"/>
      <c r="EA516"/>
      <c r="EB516"/>
      <c r="EC516"/>
      <c r="ED516"/>
      <c r="EE516"/>
      <c r="EF516"/>
      <c r="EG516"/>
      <c r="EH516"/>
      <c r="EI516"/>
      <c r="EJ516"/>
      <c r="EK516"/>
      <c r="EL516"/>
      <c r="EM516"/>
      <c r="EN516"/>
      <c r="EO516"/>
      <c r="EP516"/>
      <c r="EQ516"/>
      <c r="ER516"/>
      <c r="ES516"/>
      <c r="ET516"/>
      <c r="EU516"/>
      <c r="EV516"/>
      <c r="EW516"/>
      <c r="EX516"/>
      <c r="EY516"/>
      <c r="EZ516"/>
      <c r="FA516"/>
      <c r="FB516"/>
      <c r="FC516"/>
      <c r="FD516"/>
      <c r="FE516"/>
      <c r="FF516"/>
      <c r="FG516"/>
      <c r="FH516"/>
      <c r="FI516"/>
      <c r="FJ516"/>
      <c r="FK516"/>
      <c r="FL516"/>
      <c r="FM516"/>
      <c r="FN516"/>
      <c r="FO516"/>
      <c r="FP516"/>
      <c r="FQ516"/>
      <c r="FR516"/>
      <c r="FS516"/>
      <c r="FT516"/>
      <c r="FU516"/>
      <c r="FV516"/>
      <c r="FW516"/>
      <c r="FX516"/>
      <c r="FY516"/>
      <c r="FZ516"/>
      <c r="GA516"/>
      <c r="GB516"/>
      <c r="GC516"/>
      <c r="GD516"/>
      <c r="GE516"/>
      <c r="GF516"/>
      <c r="GG516"/>
      <c r="GH516"/>
      <c r="GI516"/>
      <c r="GJ516"/>
      <c r="GK516"/>
      <c r="GL516"/>
      <c r="GM516"/>
      <c r="GN516"/>
      <c r="GO516"/>
      <c r="GP516"/>
      <c r="GQ516"/>
      <c r="GR516"/>
      <c r="GS516"/>
      <c r="GT516"/>
      <c r="GU516"/>
      <c r="GV516"/>
      <c r="GW516"/>
      <c r="GX516"/>
      <c r="GY516"/>
      <c r="GZ516"/>
      <c r="HA516"/>
      <c r="HB516"/>
      <c r="HC516"/>
      <c r="HD516"/>
      <c r="HE516"/>
      <c r="HF516"/>
      <c r="HG516"/>
      <c r="HH516"/>
      <c r="HI516"/>
      <c r="HJ516"/>
      <c r="HK516"/>
      <c r="HL516"/>
      <c r="HM516"/>
      <c r="HN516"/>
      <c r="HO516"/>
      <c r="HP516"/>
      <c r="HQ516"/>
      <c r="HR516"/>
      <c r="HS516"/>
      <c r="HT516"/>
      <c r="HU516"/>
      <c r="HV516"/>
      <c r="HW516"/>
      <c r="HX516"/>
      <c r="HY516"/>
      <c r="HZ516"/>
      <c r="IA516"/>
      <c r="IB516"/>
      <c r="IC516"/>
      <c r="ID516"/>
      <c r="IE516"/>
      <c r="IF516"/>
      <c r="IG516"/>
      <c r="IH516"/>
      <c r="II516"/>
      <c r="IJ516"/>
      <c r="IK516"/>
      <c r="IL516"/>
      <c r="IM516"/>
      <c r="IN516"/>
      <c r="IO516"/>
      <c r="IP516"/>
      <c r="IQ516"/>
      <c r="IR516"/>
      <c r="IS516"/>
      <c r="IT516"/>
      <c r="IU516"/>
      <c r="IV516"/>
    </row>
    <row r="517" spans="1:256" ht="13.5">
      <c r="A517" s="17">
        <v>50</v>
      </c>
      <c r="B517" s="10" t="s">
        <v>579</v>
      </c>
      <c r="C517" s="10" t="s">
        <v>399</v>
      </c>
      <c r="D517" s="82"/>
      <c r="E517" s="49" t="s">
        <v>263</v>
      </c>
      <c r="F517" s="14"/>
      <c r="G517" s="14"/>
      <c r="H517" s="49" t="s">
        <v>263</v>
      </c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  <c r="DL517"/>
      <c r="DM517"/>
      <c r="DN517"/>
      <c r="DO517"/>
      <c r="DP517"/>
      <c r="DQ517"/>
      <c r="DR517"/>
      <c r="DS517"/>
      <c r="DT517"/>
      <c r="DU517"/>
      <c r="DV517"/>
      <c r="DW517"/>
      <c r="DX517"/>
      <c r="DY517"/>
      <c r="DZ517"/>
      <c r="EA517"/>
      <c r="EB517"/>
      <c r="EC517"/>
      <c r="ED517"/>
      <c r="EE517"/>
      <c r="EF517"/>
      <c r="EG517"/>
      <c r="EH517"/>
      <c r="EI517"/>
      <c r="EJ517"/>
      <c r="EK517"/>
      <c r="EL517"/>
      <c r="EM517"/>
      <c r="EN517"/>
      <c r="EO517"/>
      <c r="EP517"/>
      <c r="EQ517"/>
      <c r="ER517"/>
      <c r="ES517"/>
      <c r="ET517"/>
      <c r="EU517"/>
      <c r="EV517"/>
      <c r="EW517"/>
      <c r="EX517"/>
      <c r="EY517"/>
      <c r="EZ517"/>
      <c r="FA517"/>
      <c r="FB517"/>
      <c r="FC517"/>
      <c r="FD517"/>
      <c r="FE517"/>
      <c r="FF517"/>
      <c r="FG517"/>
      <c r="FH517"/>
      <c r="FI517"/>
      <c r="FJ517"/>
      <c r="FK517"/>
      <c r="FL517"/>
      <c r="FM517"/>
      <c r="FN517"/>
      <c r="FO517"/>
      <c r="FP517"/>
      <c r="FQ517"/>
      <c r="FR517"/>
      <c r="FS517"/>
      <c r="FT517"/>
      <c r="FU517"/>
      <c r="FV517"/>
      <c r="FW517"/>
      <c r="FX517"/>
      <c r="FY517"/>
      <c r="FZ517"/>
      <c r="GA517"/>
      <c r="GB517"/>
      <c r="GC517"/>
      <c r="GD517"/>
      <c r="GE517"/>
      <c r="GF517"/>
      <c r="GG517"/>
      <c r="GH517"/>
      <c r="GI517"/>
      <c r="GJ517"/>
      <c r="GK517"/>
      <c r="GL517"/>
      <c r="GM517"/>
      <c r="GN517"/>
      <c r="GO517"/>
      <c r="GP517"/>
      <c r="GQ517"/>
      <c r="GR517"/>
      <c r="GS517"/>
      <c r="GT517"/>
      <c r="GU517"/>
      <c r="GV517"/>
      <c r="GW517"/>
      <c r="GX517"/>
      <c r="GY517"/>
      <c r="GZ517"/>
      <c r="HA517"/>
      <c r="HB517"/>
      <c r="HC517"/>
      <c r="HD517"/>
      <c r="HE517"/>
      <c r="HF517"/>
      <c r="HG517"/>
      <c r="HH517"/>
      <c r="HI517"/>
      <c r="HJ517"/>
      <c r="HK517"/>
      <c r="HL517"/>
      <c r="HM517"/>
      <c r="HN517"/>
      <c r="HO517"/>
      <c r="HP517"/>
      <c r="HQ517"/>
      <c r="HR517"/>
      <c r="HS517"/>
      <c r="HT517"/>
      <c r="HU517"/>
      <c r="HV517"/>
      <c r="HW517"/>
      <c r="HX517"/>
      <c r="HY517"/>
      <c r="HZ517"/>
      <c r="IA517"/>
      <c r="IB517"/>
      <c r="IC517"/>
      <c r="ID517"/>
      <c r="IE517"/>
      <c r="IF517"/>
      <c r="IG517"/>
      <c r="IH517"/>
      <c r="II517"/>
      <c r="IJ517"/>
      <c r="IK517"/>
      <c r="IL517"/>
      <c r="IM517"/>
      <c r="IN517"/>
      <c r="IO517"/>
      <c r="IP517"/>
      <c r="IQ517"/>
      <c r="IR517"/>
      <c r="IS517"/>
      <c r="IT517"/>
      <c r="IU517"/>
      <c r="IV517"/>
    </row>
    <row r="518" spans="1:256" ht="13.5">
      <c r="A518" s="17">
        <v>51</v>
      </c>
      <c r="B518" s="10" t="s">
        <v>580</v>
      </c>
      <c r="C518" s="10" t="s">
        <v>399</v>
      </c>
      <c r="D518" s="82"/>
      <c r="E518" s="49" t="s">
        <v>263</v>
      </c>
      <c r="F518" s="14"/>
      <c r="G518" s="14"/>
      <c r="H518" s="49" t="s">
        <v>263</v>
      </c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  <c r="DL518"/>
      <c r="DM518"/>
      <c r="DN518"/>
      <c r="DO518"/>
      <c r="DP518"/>
      <c r="DQ518"/>
      <c r="DR518"/>
      <c r="DS518"/>
      <c r="DT518"/>
      <c r="DU518"/>
      <c r="DV518"/>
      <c r="DW518"/>
      <c r="DX518"/>
      <c r="DY518"/>
      <c r="DZ518"/>
      <c r="EA518"/>
      <c r="EB518"/>
      <c r="EC518"/>
      <c r="ED518"/>
      <c r="EE518"/>
      <c r="EF518"/>
      <c r="EG518"/>
      <c r="EH518"/>
      <c r="EI518"/>
      <c r="EJ518"/>
      <c r="EK518"/>
      <c r="EL518"/>
      <c r="EM518"/>
      <c r="EN518"/>
      <c r="EO518"/>
      <c r="EP518"/>
      <c r="EQ518"/>
      <c r="ER518"/>
      <c r="ES518"/>
      <c r="ET518"/>
      <c r="EU518"/>
      <c r="EV518"/>
      <c r="EW518"/>
      <c r="EX518"/>
      <c r="EY518"/>
      <c r="EZ518"/>
      <c r="FA518"/>
      <c r="FB518"/>
      <c r="FC518"/>
      <c r="FD518"/>
      <c r="FE518"/>
      <c r="FF518"/>
      <c r="FG518"/>
      <c r="FH518"/>
      <c r="FI518"/>
      <c r="FJ518"/>
      <c r="FK518"/>
      <c r="FL518"/>
      <c r="FM518"/>
      <c r="FN518"/>
      <c r="FO518"/>
      <c r="FP518"/>
      <c r="FQ518"/>
      <c r="FR518"/>
      <c r="FS518"/>
      <c r="FT518"/>
      <c r="FU518"/>
      <c r="FV518"/>
      <c r="FW518"/>
      <c r="FX518"/>
      <c r="FY518"/>
      <c r="FZ518"/>
      <c r="GA518"/>
      <c r="GB518"/>
      <c r="GC518"/>
      <c r="GD518"/>
      <c r="GE518"/>
      <c r="GF518"/>
      <c r="GG518"/>
      <c r="GH518"/>
      <c r="GI518"/>
      <c r="GJ518"/>
      <c r="GK518"/>
      <c r="GL518"/>
      <c r="GM518"/>
      <c r="GN518"/>
      <c r="GO518"/>
      <c r="GP518"/>
      <c r="GQ518"/>
      <c r="GR518"/>
      <c r="GS518"/>
      <c r="GT518"/>
      <c r="GU518"/>
      <c r="GV518"/>
      <c r="GW518"/>
      <c r="GX518"/>
      <c r="GY518"/>
      <c r="GZ518"/>
      <c r="HA518"/>
      <c r="HB518"/>
      <c r="HC518"/>
      <c r="HD518"/>
      <c r="HE518"/>
      <c r="HF518"/>
      <c r="HG518"/>
      <c r="HH518"/>
      <c r="HI518"/>
      <c r="HJ518"/>
      <c r="HK518"/>
      <c r="HL518"/>
      <c r="HM518"/>
      <c r="HN518"/>
      <c r="HO518"/>
      <c r="HP518"/>
      <c r="HQ518"/>
      <c r="HR518"/>
      <c r="HS518"/>
      <c r="HT518"/>
      <c r="HU518"/>
      <c r="HV518"/>
      <c r="HW518"/>
      <c r="HX518"/>
      <c r="HY518"/>
      <c r="HZ518"/>
      <c r="IA518"/>
      <c r="IB518"/>
      <c r="IC518"/>
      <c r="ID518"/>
      <c r="IE518"/>
      <c r="IF518"/>
      <c r="IG518"/>
      <c r="IH518"/>
      <c r="II518"/>
      <c r="IJ518"/>
      <c r="IK518"/>
      <c r="IL518"/>
      <c r="IM518"/>
      <c r="IN518"/>
      <c r="IO518"/>
      <c r="IP518"/>
      <c r="IQ518"/>
      <c r="IR518"/>
      <c r="IS518"/>
      <c r="IT518"/>
      <c r="IU518"/>
      <c r="IV518"/>
    </row>
    <row r="519" spans="1:256" ht="13.5">
      <c r="A519" s="17">
        <v>52</v>
      </c>
      <c r="B519" s="34" t="s">
        <v>432</v>
      </c>
      <c r="C519" s="34" t="s">
        <v>410</v>
      </c>
      <c r="D519" s="126"/>
      <c r="E519" s="14"/>
      <c r="F519" s="58" t="s">
        <v>263</v>
      </c>
      <c r="G519" s="14"/>
      <c r="H519" s="58" t="s">
        <v>263</v>
      </c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  <c r="CQ519"/>
      <c r="CR519"/>
      <c r="CS519"/>
      <c r="CT519"/>
      <c r="CU519"/>
      <c r="CV519"/>
      <c r="CW519"/>
      <c r="CX519"/>
      <c r="CY519"/>
      <c r="CZ519"/>
      <c r="DA519"/>
      <c r="DB519"/>
      <c r="DC519"/>
      <c r="DD519"/>
      <c r="DE519"/>
      <c r="DF519"/>
      <c r="DG519"/>
      <c r="DH519"/>
      <c r="DI519"/>
      <c r="DJ519"/>
      <c r="DK519"/>
      <c r="DL519"/>
      <c r="DM519"/>
      <c r="DN519"/>
      <c r="DO519"/>
      <c r="DP519"/>
      <c r="DQ519"/>
      <c r="DR519"/>
      <c r="DS519"/>
      <c r="DT519"/>
      <c r="DU519"/>
      <c r="DV519"/>
      <c r="DW519"/>
      <c r="DX519"/>
      <c r="DY519"/>
      <c r="DZ519"/>
      <c r="EA519"/>
      <c r="EB519"/>
      <c r="EC519"/>
      <c r="ED519"/>
      <c r="EE519"/>
      <c r="EF519"/>
      <c r="EG519"/>
      <c r="EH519"/>
      <c r="EI519"/>
      <c r="EJ519"/>
      <c r="EK519"/>
      <c r="EL519"/>
      <c r="EM519"/>
      <c r="EN519"/>
      <c r="EO519"/>
      <c r="EP519"/>
      <c r="EQ519"/>
      <c r="ER519"/>
      <c r="ES519"/>
      <c r="ET519"/>
      <c r="EU519"/>
      <c r="EV519"/>
      <c r="EW519"/>
      <c r="EX519"/>
      <c r="EY519"/>
      <c r="EZ519"/>
      <c r="FA519"/>
      <c r="FB519"/>
      <c r="FC519"/>
      <c r="FD519"/>
      <c r="FE519"/>
      <c r="FF519"/>
      <c r="FG519"/>
      <c r="FH519"/>
      <c r="FI519"/>
      <c r="FJ519"/>
      <c r="FK519"/>
      <c r="FL519"/>
      <c r="FM519"/>
      <c r="FN519"/>
      <c r="FO519"/>
      <c r="FP519"/>
      <c r="FQ519"/>
      <c r="FR519"/>
      <c r="FS519"/>
      <c r="FT519"/>
      <c r="FU519"/>
      <c r="FV519"/>
      <c r="FW519"/>
      <c r="FX519"/>
      <c r="FY519"/>
      <c r="FZ519"/>
      <c r="GA519"/>
      <c r="GB519"/>
      <c r="GC519"/>
      <c r="GD519"/>
      <c r="GE519"/>
      <c r="GF519"/>
      <c r="GG519"/>
      <c r="GH519"/>
      <c r="GI519"/>
      <c r="GJ519"/>
      <c r="GK519"/>
      <c r="GL519"/>
      <c r="GM519"/>
      <c r="GN519"/>
      <c r="GO519"/>
      <c r="GP519"/>
      <c r="GQ519"/>
      <c r="GR519"/>
      <c r="GS519"/>
      <c r="GT519"/>
      <c r="GU519"/>
      <c r="GV519"/>
      <c r="GW519"/>
      <c r="GX519"/>
      <c r="GY519"/>
      <c r="GZ519"/>
      <c r="HA519"/>
      <c r="HB519"/>
      <c r="HC519"/>
      <c r="HD519"/>
      <c r="HE519"/>
      <c r="HF519"/>
      <c r="HG519"/>
      <c r="HH519"/>
      <c r="HI519"/>
      <c r="HJ519"/>
      <c r="HK519"/>
      <c r="HL519"/>
      <c r="HM519"/>
      <c r="HN519"/>
      <c r="HO519"/>
      <c r="HP519"/>
      <c r="HQ519"/>
      <c r="HR519"/>
      <c r="HS519"/>
      <c r="HT519"/>
      <c r="HU519"/>
      <c r="HV519"/>
      <c r="HW519"/>
      <c r="HX519"/>
      <c r="HY519"/>
      <c r="HZ519"/>
      <c r="IA519"/>
      <c r="IB519"/>
      <c r="IC519"/>
      <c r="ID519"/>
      <c r="IE519"/>
      <c r="IF519"/>
      <c r="IG519"/>
      <c r="IH519"/>
      <c r="II519"/>
      <c r="IJ519"/>
      <c r="IK519"/>
      <c r="IL519"/>
      <c r="IM519"/>
      <c r="IN519"/>
      <c r="IO519"/>
      <c r="IP519"/>
      <c r="IQ519"/>
      <c r="IR519"/>
      <c r="IS519"/>
      <c r="IT519"/>
      <c r="IU519"/>
      <c r="IV519"/>
    </row>
    <row r="520" spans="1:256" ht="13.5">
      <c r="A520" s="17">
        <v>53</v>
      </c>
      <c r="B520" s="10" t="s">
        <v>581</v>
      </c>
      <c r="C520" s="10" t="s">
        <v>582</v>
      </c>
      <c r="D520" s="17"/>
      <c r="E520" s="37"/>
      <c r="F520" s="14"/>
      <c r="G520" s="82" t="s">
        <v>150</v>
      </c>
      <c r="H520" s="58" t="s">
        <v>263</v>
      </c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  <c r="DL520"/>
      <c r="DM520"/>
      <c r="DN520"/>
      <c r="DO520"/>
      <c r="DP520"/>
      <c r="DQ520"/>
      <c r="DR520"/>
      <c r="DS520"/>
      <c r="DT520"/>
      <c r="DU520"/>
      <c r="DV520"/>
      <c r="DW520"/>
      <c r="DX520"/>
      <c r="DY520"/>
      <c r="DZ520"/>
      <c r="EA520"/>
      <c r="EB520"/>
      <c r="EC520"/>
      <c r="ED520"/>
      <c r="EE520"/>
      <c r="EF520"/>
      <c r="EG520"/>
      <c r="EH520"/>
      <c r="EI520"/>
      <c r="EJ520"/>
      <c r="EK520"/>
      <c r="EL520"/>
      <c r="EM520"/>
      <c r="EN520"/>
      <c r="EO520"/>
      <c r="EP520"/>
      <c r="EQ520"/>
      <c r="ER520"/>
      <c r="ES520"/>
      <c r="ET520"/>
      <c r="EU520"/>
      <c r="EV520"/>
      <c r="EW520"/>
      <c r="EX520"/>
      <c r="EY520"/>
      <c r="EZ520"/>
      <c r="FA520"/>
      <c r="FB520"/>
      <c r="FC520"/>
      <c r="FD520"/>
      <c r="FE520"/>
      <c r="FF520"/>
      <c r="FG520"/>
      <c r="FH520"/>
      <c r="FI520"/>
      <c r="FJ520"/>
      <c r="FK520"/>
      <c r="FL520"/>
      <c r="FM520"/>
      <c r="FN520"/>
      <c r="FO520"/>
      <c r="FP520"/>
      <c r="FQ520"/>
      <c r="FR520"/>
      <c r="FS520"/>
      <c r="FT520"/>
      <c r="FU520"/>
      <c r="FV520"/>
      <c r="FW520"/>
      <c r="FX520"/>
      <c r="FY520"/>
      <c r="FZ520"/>
      <c r="GA520"/>
      <c r="GB520"/>
      <c r="GC520"/>
      <c r="GD520"/>
      <c r="GE520"/>
      <c r="GF520"/>
      <c r="GG520"/>
      <c r="GH520"/>
      <c r="GI520"/>
      <c r="GJ520"/>
      <c r="GK520"/>
      <c r="GL520"/>
      <c r="GM520"/>
      <c r="GN520"/>
      <c r="GO520"/>
      <c r="GP520"/>
      <c r="GQ520"/>
      <c r="GR520"/>
      <c r="GS520"/>
      <c r="GT520"/>
      <c r="GU520"/>
      <c r="GV520"/>
      <c r="GW520"/>
      <c r="GX520"/>
      <c r="GY520"/>
      <c r="GZ520"/>
      <c r="HA520"/>
      <c r="HB520"/>
      <c r="HC520"/>
      <c r="HD520"/>
      <c r="HE520"/>
      <c r="HF520"/>
      <c r="HG520"/>
      <c r="HH520"/>
      <c r="HI520"/>
      <c r="HJ520"/>
      <c r="HK520"/>
      <c r="HL520"/>
      <c r="HM520"/>
      <c r="HN520"/>
      <c r="HO520"/>
      <c r="HP520"/>
      <c r="HQ520"/>
      <c r="HR520"/>
      <c r="HS520"/>
      <c r="HT520"/>
      <c r="HU520"/>
      <c r="HV520"/>
      <c r="HW520"/>
      <c r="HX520"/>
      <c r="HY520"/>
      <c r="HZ520"/>
      <c r="IA520"/>
      <c r="IB520"/>
      <c r="IC520"/>
      <c r="ID520"/>
      <c r="IE520"/>
      <c r="IF520"/>
      <c r="IG520"/>
      <c r="IH520"/>
      <c r="II520"/>
      <c r="IJ520"/>
      <c r="IK520"/>
      <c r="IL520"/>
      <c r="IM520"/>
      <c r="IN520"/>
      <c r="IO520"/>
      <c r="IP520"/>
      <c r="IQ520"/>
      <c r="IR520"/>
      <c r="IS520"/>
      <c r="IT520"/>
      <c r="IU520"/>
      <c r="IV520"/>
    </row>
    <row r="521" spans="1:256" ht="13.5">
      <c r="A521" s="17">
        <v>54</v>
      </c>
      <c r="B521" s="10" t="s">
        <v>583</v>
      </c>
      <c r="C521" s="10" t="s">
        <v>582</v>
      </c>
      <c r="D521" s="17"/>
      <c r="E521" s="37"/>
      <c r="F521" s="14"/>
      <c r="G521" s="82" t="s">
        <v>150</v>
      </c>
      <c r="H521" s="58" t="s">
        <v>263</v>
      </c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  <c r="DL521"/>
      <c r="DM521"/>
      <c r="DN521"/>
      <c r="DO521"/>
      <c r="DP521"/>
      <c r="DQ521"/>
      <c r="DR521"/>
      <c r="DS521"/>
      <c r="DT521"/>
      <c r="DU521"/>
      <c r="DV521"/>
      <c r="DW521"/>
      <c r="DX521"/>
      <c r="DY521"/>
      <c r="DZ521"/>
      <c r="EA521"/>
      <c r="EB521"/>
      <c r="EC521"/>
      <c r="ED521"/>
      <c r="EE521"/>
      <c r="EF521"/>
      <c r="EG521"/>
      <c r="EH521"/>
      <c r="EI521"/>
      <c r="EJ521"/>
      <c r="EK521"/>
      <c r="EL521"/>
      <c r="EM521"/>
      <c r="EN521"/>
      <c r="EO521"/>
      <c r="EP521"/>
      <c r="EQ521"/>
      <c r="ER521"/>
      <c r="ES521"/>
      <c r="ET521"/>
      <c r="EU521"/>
      <c r="EV521"/>
      <c r="EW521"/>
      <c r="EX521"/>
      <c r="EY521"/>
      <c r="EZ521"/>
      <c r="FA521"/>
      <c r="FB521"/>
      <c r="FC521"/>
      <c r="FD521"/>
      <c r="FE521"/>
      <c r="FF521"/>
      <c r="FG521"/>
      <c r="FH521"/>
      <c r="FI521"/>
      <c r="FJ521"/>
      <c r="FK521"/>
      <c r="FL521"/>
      <c r="FM521"/>
      <c r="FN521"/>
      <c r="FO521"/>
      <c r="FP521"/>
      <c r="FQ521"/>
      <c r="FR521"/>
      <c r="FS521"/>
      <c r="FT521"/>
      <c r="FU521"/>
      <c r="FV521"/>
      <c r="FW521"/>
      <c r="FX521"/>
      <c r="FY521"/>
      <c r="FZ521"/>
      <c r="GA521"/>
      <c r="GB521"/>
      <c r="GC521"/>
      <c r="GD521"/>
      <c r="GE521"/>
      <c r="GF521"/>
      <c r="GG521"/>
      <c r="GH521"/>
      <c r="GI521"/>
      <c r="GJ521"/>
      <c r="GK521"/>
      <c r="GL521"/>
      <c r="GM521"/>
      <c r="GN521"/>
      <c r="GO521"/>
      <c r="GP521"/>
      <c r="GQ521"/>
      <c r="GR521"/>
      <c r="GS521"/>
      <c r="GT521"/>
      <c r="GU521"/>
      <c r="GV521"/>
      <c r="GW521"/>
      <c r="GX521"/>
      <c r="GY521"/>
      <c r="GZ521"/>
      <c r="HA521"/>
      <c r="HB521"/>
      <c r="HC521"/>
      <c r="HD521"/>
      <c r="HE521"/>
      <c r="HF521"/>
      <c r="HG521"/>
      <c r="HH521"/>
      <c r="HI521"/>
      <c r="HJ521"/>
      <c r="HK521"/>
      <c r="HL521"/>
      <c r="HM521"/>
      <c r="HN521"/>
      <c r="HO521"/>
      <c r="HP521"/>
      <c r="HQ521"/>
      <c r="HR521"/>
      <c r="HS521"/>
      <c r="HT521"/>
      <c r="HU521"/>
      <c r="HV521"/>
      <c r="HW521"/>
      <c r="HX521"/>
      <c r="HY521"/>
      <c r="HZ521"/>
      <c r="IA521"/>
      <c r="IB521"/>
      <c r="IC521"/>
      <c r="ID521"/>
      <c r="IE521"/>
      <c r="IF521"/>
      <c r="IG521"/>
      <c r="IH521"/>
      <c r="II521"/>
      <c r="IJ521"/>
      <c r="IK521"/>
      <c r="IL521"/>
      <c r="IM521"/>
      <c r="IN521"/>
      <c r="IO521"/>
      <c r="IP521"/>
      <c r="IQ521"/>
      <c r="IR521"/>
      <c r="IS521"/>
      <c r="IT521"/>
      <c r="IU521"/>
      <c r="IV521"/>
    </row>
    <row r="522" spans="1:256" ht="17.25">
      <c r="A522" s="149"/>
      <c r="B522" s="150"/>
      <c r="C522" s="150"/>
      <c r="D522" s="150"/>
      <c r="E522" s="150"/>
      <c r="F522" s="3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  <c r="DL522"/>
      <c r="DM522"/>
      <c r="DN522"/>
      <c r="DO522"/>
      <c r="DP522"/>
      <c r="DQ522"/>
      <c r="DR522"/>
      <c r="DS522"/>
      <c r="DT522"/>
      <c r="DU522"/>
      <c r="DV522"/>
      <c r="DW522"/>
      <c r="DX522"/>
      <c r="DY522"/>
      <c r="DZ522"/>
      <c r="EA522"/>
      <c r="EB522"/>
      <c r="EC522"/>
      <c r="ED522"/>
      <c r="EE522"/>
      <c r="EF522"/>
      <c r="EG522"/>
      <c r="EH522"/>
      <c r="EI522"/>
      <c r="EJ522"/>
      <c r="EK522"/>
      <c r="EL522"/>
      <c r="EM522"/>
      <c r="EN522"/>
      <c r="EO522"/>
      <c r="EP522"/>
      <c r="EQ522"/>
      <c r="ER522"/>
      <c r="ES522"/>
      <c r="ET522"/>
      <c r="EU522"/>
      <c r="EV522"/>
      <c r="EW522"/>
      <c r="EX522"/>
      <c r="EY522"/>
      <c r="EZ522"/>
      <c r="FA522"/>
      <c r="FB522"/>
      <c r="FC522"/>
      <c r="FD522"/>
      <c r="FE522"/>
      <c r="FF522"/>
      <c r="FG522"/>
      <c r="FH522"/>
      <c r="FI522"/>
      <c r="FJ522"/>
      <c r="FK522"/>
      <c r="FL522"/>
      <c r="FM522"/>
      <c r="FN522"/>
      <c r="FO522"/>
      <c r="FP522"/>
      <c r="FQ522"/>
      <c r="FR522"/>
      <c r="FS522"/>
      <c r="FT522"/>
      <c r="FU522"/>
      <c r="FV522"/>
      <c r="FW522"/>
      <c r="FX522"/>
      <c r="FY522"/>
      <c r="FZ522"/>
      <c r="GA522"/>
      <c r="GB522"/>
      <c r="GC522"/>
      <c r="GD522"/>
      <c r="GE522"/>
      <c r="GF522"/>
      <c r="GG522"/>
      <c r="GH522"/>
      <c r="GI522"/>
      <c r="GJ522"/>
      <c r="GK522"/>
      <c r="GL522"/>
      <c r="GM522"/>
      <c r="GN522"/>
      <c r="GO522"/>
      <c r="GP522"/>
      <c r="GQ522"/>
      <c r="GR522"/>
      <c r="GS522"/>
      <c r="GT522"/>
      <c r="GU522"/>
      <c r="GV522"/>
      <c r="GW522"/>
      <c r="GX522"/>
      <c r="GY522"/>
      <c r="GZ522"/>
      <c r="HA522"/>
      <c r="HB522"/>
      <c r="HC522"/>
      <c r="HD522"/>
      <c r="HE522"/>
      <c r="HF522"/>
      <c r="HG522"/>
      <c r="HH522"/>
      <c r="HI522"/>
      <c r="HJ522"/>
      <c r="HK522"/>
      <c r="HL522"/>
      <c r="HM522"/>
      <c r="HN522"/>
      <c r="HO522"/>
      <c r="HP522"/>
      <c r="HQ522"/>
      <c r="HR522"/>
      <c r="HS522"/>
      <c r="HT522"/>
      <c r="HU522"/>
      <c r="HV522"/>
      <c r="HW522"/>
      <c r="HX522"/>
      <c r="HY522"/>
      <c r="HZ522"/>
      <c r="IA522"/>
      <c r="IB522"/>
      <c r="IC522"/>
      <c r="ID522"/>
      <c r="IE522"/>
      <c r="IF522"/>
      <c r="IG522"/>
      <c r="IH522"/>
      <c r="II522"/>
      <c r="IJ522"/>
      <c r="IK522"/>
      <c r="IL522"/>
      <c r="IM522"/>
      <c r="IN522"/>
      <c r="IO522"/>
      <c r="IP522"/>
      <c r="IQ522"/>
      <c r="IR522"/>
      <c r="IS522"/>
      <c r="IT522"/>
      <c r="IU522"/>
      <c r="IV522"/>
    </row>
    <row r="523" spans="1:256" ht="17.25">
      <c r="A523" s="151" t="s">
        <v>584</v>
      </c>
      <c r="B523" s="152" t="s">
        <v>585</v>
      </c>
      <c r="C523" s="152"/>
      <c r="D523" s="152"/>
      <c r="E523" s="152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  <c r="DL523"/>
      <c r="DM523"/>
      <c r="DN523"/>
      <c r="DO523"/>
      <c r="DP523"/>
      <c r="DQ523"/>
      <c r="DR523"/>
      <c r="DS523"/>
      <c r="DT523"/>
      <c r="DU523"/>
      <c r="DV523"/>
      <c r="DW523"/>
      <c r="DX523"/>
      <c r="DY523"/>
      <c r="DZ523"/>
      <c r="EA523"/>
      <c r="EB523"/>
      <c r="EC523"/>
      <c r="ED523"/>
      <c r="EE523"/>
      <c r="EF523"/>
      <c r="EG523"/>
      <c r="EH523"/>
      <c r="EI523"/>
      <c r="EJ523"/>
      <c r="EK523"/>
      <c r="EL523"/>
      <c r="EM523"/>
      <c r="EN523"/>
      <c r="EO523"/>
      <c r="EP523"/>
      <c r="EQ523"/>
      <c r="ER523"/>
      <c r="ES523"/>
      <c r="ET523"/>
      <c r="EU523"/>
      <c r="EV523"/>
      <c r="EW523"/>
      <c r="EX523"/>
      <c r="EY523"/>
      <c r="EZ523"/>
      <c r="FA523"/>
      <c r="FB523"/>
      <c r="FC523"/>
      <c r="FD523"/>
      <c r="FE523"/>
      <c r="FF523"/>
      <c r="FG523"/>
      <c r="FH523"/>
      <c r="FI523"/>
      <c r="FJ523"/>
      <c r="FK523"/>
      <c r="FL523"/>
      <c r="FM523"/>
      <c r="FN523"/>
      <c r="FO523"/>
      <c r="FP523"/>
      <c r="FQ523"/>
      <c r="FR523"/>
      <c r="FS523"/>
      <c r="FT523"/>
      <c r="FU523"/>
      <c r="FV523"/>
      <c r="FW523"/>
      <c r="FX523"/>
      <c r="FY523"/>
      <c r="FZ523"/>
      <c r="GA523"/>
      <c r="GB523"/>
      <c r="GC523"/>
      <c r="GD523"/>
      <c r="GE523"/>
      <c r="GF523"/>
      <c r="GG523"/>
      <c r="GH523"/>
      <c r="GI523"/>
      <c r="GJ523"/>
      <c r="GK523"/>
      <c r="GL523"/>
      <c r="GM523"/>
      <c r="GN523"/>
      <c r="GO523"/>
      <c r="GP523"/>
      <c r="GQ523"/>
      <c r="GR523"/>
      <c r="GS523"/>
      <c r="GT523"/>
      <c r="GU523"/>
      <c r="GV523"/>
      <c r="GW523"/>
      <c r="GX523"/>
      <c r="GY523"/>
      <c r="GZ523"/>
      <c r="HA523"/>
      <c r="HB523"/>
      <c r="HC523"/>
      <c r="HD523"/>
      <c r="HE523"/>
      <c r="HF523"/>
      <c r="HG523"/>
      <c r="HH523"/>
      <c r="HI523"/>
      <c r="HJ523"/>
      <c r="HK523"/>
      <c r="HL523"/>
      <c r="HM523"/>
      <c r="HN523"/>
      <c r="HO523"/>
      <c r="HP523"/>
      <c r="HQ523"/>
      <c r="HR523"/>
      <c r="HS523"/>
      <c r="HT523"/>
      <c r="HU523"/>
      <c r="HV523"/>
      <c r="HW523"/>
      <c r="HX523"/>
      <c r="HY523"/>
      <c r="HZ523"/>
      <c r="IA523"/>
      <c r="IB523"/>
      <c r="IC523"/>
      <c r="ID523"/>
      <c r="IE523"/>
      <c r="IF523"/>
      <c r="IG523"/>
      <c r="IH523"/>
      <c r="II523"/>
      <c r="IJ523"/>
      <c r="IK523"/>
      <c r="IL523"/>
      <c r="IM523"/>
      <c r="IN523"/>
      <c r="IO523"/>
      <c r="IP523"/>
      <c r="IQ523"/>
      <c r="IR523"/>
      <c r="IS523"/>
      <c r="IT523"/>
      <c r="IU523"/>
      <c r="IV523"/>
    </row>
    <row r="524" spans="1:8" ht="13.5">
      <c r="A524" s="153"/>
      <c r="B524" s="154"/>
      <c r="D524" s="8" t="s">
        <v>4</v>
      </c>
      <c r="E524" s="8" t="s">
        <v>5</v>
      </c>
      <c r="F524" s="8" t="s">
        <v>586</v>
      </c>
      <c r="G524" s="8" t="s">
        <v>307</v>
      </c>
      <c r="H524" s="8" t="s">
        <v>8</v>
      </c>
    </row>
    <row r="525" spans="1:8" ht="13.5">
      <c r="A525" s="73">
        <v>1</v>
      </c>
      <c r="B525" s="10" t="s">
        <v>587</v>
      </c>
      <c r="C525" s="10" t="s">
        <v>113</v>
      </c>
      <c r="D525" s="37" t="s">
        <v>263</v>
      </c>
      <c r="E525" s="31">
        <v>90</v>
      </c>
      <c r="F525" s="31">
        <v>100</v>
      </c>
      <c r="G525" s="31">
        <v>100</v>
      </c>
      <c r="H525" s="14">
        <v>290</v>
      </c>
    </row>
    <row r="526" spans="1:8" ht="13.5">
      <c r="A526" s="73">
        <v>2</v>
      </c>
      <c r="B526" s="10" t="s">
        <v>588</v>
      </c>
      <c r="C526" s="10" t="s">
        <v>113</v>
      </c>
      <c r="D526" s="31">
        <v>90</v>
      </c>
      <c r="E526" s="37">
        <v>81</v>
      </c>
      <c r="F526" s="31">
        <v>90</v>
      </c>
      <c r="G526" s="31">
        <v>90</v>
      </c>
      <c r="H526" s="17">
        <v>270</v>
      </c>
    </row>
    <row r="527" spans="1:8" ht="13.5">
      <c r="A527" s="73">
        <v>3</v>
      </c>
      <c r="B527" s="10" t="s">
        <v>589</v>
      </c>
      <c r="C527" s="10" t="s">
        <v>113</v>
      </c>
      <c r="D527" s="14"/>
      <c r="E527" s="31">
        <v>79</v>
      </c>
      <c r="F527" s="31">
        <v>85</v>
      </c>
      <c r="G527" s="31">
        <v>85</v>
      </c>
      <c r="H527" s="17">
        <v>249</v>
      </c>
    </row>
    <row r="528" spans="1:8" ht="13.5">
      <c r="A528" s="73">
        <v>4</v>
      </c>
      <c r="B528" s="10" t="s">
        <v>590</v>
      </c>
      <c r="C528" s="10" t="s">
        <v>591</v>
      </c>
      <c r="D528" s="31">
        <v>85</v>
      </c>
      <c r="E528" s="17"/>
      <c r="F528" s="31">
        <v>81</v>
      </c>
      <c r="G528" s="31">
        <v>81</v>
      </c>
      <c r="H528" s="17">
        <v>247</v>
      </c>
    </row>
    <row r="529" spans="1:8" ht="13.5">
      <c r="A529" s="73">
        <v>5</v>
      </c>
      <c r="B529" s="10" t="s">
        <v>592</v>
      </c>
      <c r="C529" s="10" t="s">
        <v>530</v>
      </c>
      <c r="D529" s="31">
        <v>100</v>
      </c>
      <c r="E529" s="31">
        <v>85</v>
      </c>
      <c r="F529" s="14"/>
      <c r="G529" s="14"/>
      <c r="H529" s="17">
        <v>185</v>
      </c>
    </row>
    <row r="530" spans="1:8" ht="13.5">
      <c r="A530" s="73">
        <v>6</v>
      </c>
      <c r="B530" s="10" t="s">
        <v>593</v>
      </c>
      <c r="C530" s="10" t="s">
        <v>113</v>
      </c>
      <c r="D530" s="17"/>
      <c r="E530" s="17"/>
      <c r="F530" s="31">
        <v>82</v>
      </c>
      <c r="G530" s="31">
        <v>82</v>
      </c>
      <c r="H530" s="17">
        <v>164</v>
      </c>
    </row>
    <row r="531" spans="1:8" ht="13.5">
      <c r="A531" s="73">
        <v>7</v>
      </c>
      <c r="B531" s="62" t="s">
        <v>594</v>
      </c>
      <c r="C531" s="62" t="s">
        <v>428</v>
      </c>
      <c r="D531" s="81"/>
      <c r="E531" s="31">
        <v>76</v>
      </c>
      <c r="F531" s="31">
        <v>80</v>
      </c>
      <c r="G531" s="14"/>
      <c r="H531" s="17">
        <v>156</v>
      </c>
    </row>
    <row r="532" spans="1:8" ht="13.5">
      <c r="A532" s="73">
        <v>8</v>
      </c>
      <c r="B532" s="62" t="s">
        <v>595</v>
      </c>
      <c r="C532" s="62" t="s">
        <v>148</v>
      </c>
      <c r="D532" s="31">
        <v>81</v>
      </c>
      <c r="E532" s="31">
        <v>73</v>
      </c>
      <c r="F532" s="14"/>
      <c r="G532" s="14"/>
      <c r="H532" s="17">
        <v>154</v>
      </c>
    </row>
    <row r="533" spans="1:8" ht="13.5">
      <c r="A533" s="73">
        <v>9</v>
      </c>
      <c r="B533" s="10" t="s">
        <v>596</v>
      </c>
      <c r="C533" s="10" t="s">
        <v>530</v>
      </c>
      <c r="D533" s="82"/>
      <c r="E533" s="31">
        <v>100</v>
      </c>
      <c r="F533" s="14"/>
      <c r="G533" s="14"/>
      <c r="H533" s="17">
        <v>100</v>
      </c>
    </row>
    <row r="534" spans="1:8" ht="13.5">
      <c r="A534" s="73">
        <v>10</v>
      </c>
      <c r="B534" s="10" t="s">
        <v>597</v>
      </c>
      <c r="C534" s="10" t="s">
        <v>598</v>
      </c>
      <c r="D534" s="82"/>
      <c r="E534" s="31">
        <v>82</v>
      </c>
      <c r="F534" s="10"/>
      <c r="G534" s="14"/>
      <c r="H534" s="17">
        <v>82</v>
      </c>
    </row>
    <row r="535" spans="1:8" ht="13.5">
      <c r="A535" s="73">
        <v>11</v>
      </c>
      <c r="B535" s="10" t="s">
        <v>599</v>
      </c>
      <c r="C535" s="10" t="s">
        <v>277</v>
      </c>
      <c r="D535" s="82"/>
      <c r="E535" s="31">
        <v>82</v>
      </c>
      <c r="F535" s="14"/>
      <c r="G535" s="14"/>
      <c r="H535" s="17">
        <v>82</v>
      </c>
    </row>
    <row r="536" spans="1:8" ht="13.5">
      <c r="A536" s="73">
        <v>12</v>
      </c>
      <c r="B536" s="62" t="s">
        <v>600</v>
      </c>
      <c r="C536" s="62" t="s">
        <v>601</v>
      </c>
      <c r="D536" s="37" t="s">
        <v>263</v>
      </c>
      <c r="E536" s="31">
        <v>80</v>
      </c>
      <c r="F536" s="14"/>
      <c r="G536" s="14"/>
      <c r="H536" s="17">
        <v>80</v>
      </c>
    </row>
    <row r="537" spans="1:8" ht="13.5">
      <c r="A537" s="73">
        <v>13</v>
      </c>
      <c r="B537" s="10" t="s">
        <v>602</v>
      </c>
      <c r="C537" s="10" t="s">
        <v>428</v>
      </c>
      <c r="D537" s="82"/>
      <c r="E537" s="17"/>
      <c r="F537" s="31">
        <v>79</v>
      </c>
      <c r="G537" s="14"/>
      <c r="H537" s="37">
        <v>79</v>
      </c>
    </row>
    <row r="538" spans="1:8" ht="13.5">
      <c r="A538" s="73">
        <v>14</v>
      </c>
      <c r="B538" s="10" t="s">
        <v>603</v>
      </c>
      <c r="C538" s="10" t="s">
        <v>428</v>
      </c>
      <c r="D538" s="82"/>
      <c r="E538" s="17"/>
      <c r="F538" s="31">
        <v>78</v>
      </c>
      <c r="G538" s="14"/>
      <c r="H538" s="37">
        <v>78</v>
      </c>
    </row>
    <row r="539" spans="1:8" ht="13.5">
      <c r="A539" s="73">
        <v>15</v>
      </c>
      <c r="B539" s="10" t="s">
        <v>604</v>
      </c>
      <c r="C539" s="10" t="s">
        <v>148</v>
      </c>
      <c r="D539" s="82"/>
      <c r="E539" s="31">
        <v>78</v>
      </c>
      <c r="F539" s="14"/>
      <c r="G539" s="14"/>
      <c r="H539" s="17">
        <v>78</v>
      </c>
    </row>
    <row r="540" spans="1:8" ht="13.5">
      <c r="A540" s="73">
        <v>16</v>
      </c>
      <c r="B540" s="62" t="s">
        <v>605</v>
      </c>
      <c r="C540" s="62" t="s">
        <v>277</v>
      </c>
      <c r="D540" s="81"/>
      <c r="E540" s="31">
        <v>77</v>
      </c>
      <c r="F540" s="14"/>
      <c r="G540" s="14"/>
      <c r="H540" s="17">
        <v>77</v>
      </c>
    </row>
    <row r="541" spans="1:8" ht="13.5">
      <c r="A541" s="73">
        <v>17</v>
      </c>
      <c r="B541" s="10" t="s">
        <v>606</v>
      </c>
      <c r="C541" s="62" t="s">
        <v>385</v>
      </c>
      <c r="D541" s="37" t="s">
        <v>263</v>
      </c>
      <c r="E541" s="31">
        <v>75</v>
      </c>
      <c r="F541" s="14"/>
      <c r="G541" s="14"/>
      <c r="H541" s="17">
        <v>75</v>
      </c>
    </row>
    <row r="542" spans="1:8" ht="13.5">
      <c r="A542" s="73">
        <v>18</v>
      </c>
      <c r="B542" s="62" t="s">
        <v>607</v>
      </c>
      <c r="C542" s="46" t="s">
        <v>148</v>
      </c>
      <c r="D542" s="81"/>
      <c r="E542" s="31">
        <v>74</v>
      </c>
      <c r="F542" s="14"/>
      <c r="G542" s="14"/>
      <c r="H542" s="17">
        <v>74</v>
      </c>
    </row>
    <row r="543" spans="1:8" ht="13.5">
      <c r="A543" s="73">
        <v>19</v>
      </c>
      <c r="B543" s="62" t="s">
        <v>608</v>
      </c>
      <c r="C543" s="62" t="s">
        <v>441</v>
      </c>
      <c r="D543" s="155"/>
      <c r="E543" s="155" t="s">
        <v>263</v>
      </c>
      <c r="F543" s="14"/>
      <c r="G543" s="14"/>
      <c r="H543" s="155" t="s">
        <v>263</v>
      </c>
    </row>
    <row r="544" spans="1:8" ht="13.5">
      <c r="A544" s="73">
        <v>20</v>
      </c>
      <c r="B544" s="62" t="s">
        <v>609</v>
      </c>
      <c r="C544" s="62" t="s">
        <v>610</v>
      </c>
      <c r="D544" s="155"/>
      <c r="E544" s="155" t="s">
        <v>263</v>
      </c>
      <c r="F544" s="14"/>
      <c r="G544" s="14"/>
      <c r="H544" s="155" t="s">
        <v>263</v>
      </c>
    </row>
    <row r="545" spans="1:8" ht="13.5">
      <c r="A545" s="73">
        <v>21</v>
      </c>
      <c r="B545" s="10" t="s">
        <v>611</v>
      </c>
      <c r="C545" s="10" t="s">
        <v>441</v>
      </c>
      <c r="D545" s="37" t="s">
        <v>263</v>
      </c>
      <c r="E545" s="37"/>
      <c r="F545" s="10"/>
      <c r="G545" s="14"/>
      <c r="H545" s="37" t="s">
        <v>263</v>
      </c>
    </row>
    <row r="546" spans="1:8" ht="13.5">
      <c r="A546" s="73">
        <v>22</v>
      </c>
      <c r="B546" s="10" t="s">
        <v>612</v>
      </c>
      <c r="C546" s="10" t="s">
        <v>613</v>
      </c>
      <c r="D546" s="37" t="s">
        <v>263</v>
      </c>
      <c r="E546" s="37"/>
      <c r="F546" s="10"/>
      <c r="G546" s="14"/>
      <c r="H546" s="37" t="s">
        <v>263</v>
      </c>
    </row>
    <row r="547" spans="1:8" ht="13.5">
      <c r="A547" s="73">
        <v>23</v>
      </c>
      <c r="B547" s="10" t="s">
        <v>614</v>
      </c>
      <c r="C547" s="10" t="s">
        <v>441</v>
      </c>
      <c r="D547" s="37" t="s">
        <v>263</v>
      </c>
      <c r="E547" s="37"/>
      <c r="F547" s="10"/>
      <c r="G547" s="14"/>
      <c r="H547" s="37" t="s">
        <v>263</v>
      </c>
    </row>
    <row r="548" spans="1:8" ht="13.5">
      <c r="A548" s="73">
        <v>24</v>
      </c>
      <c r="B548" s="10" t="s">
        <v>615</v>
      </c>
      <c r="C548" s="10" t="s">
        <v>441</v>
      </c>
      <c r="D548" s="37" t="s">
        <v>263</v>
      </c>
      <c r="E548" s="37"/>
      <c r="F548" s="10"/>
      <c r="G548" s="14"/>
      <c r="H548" s="37" t="s">
        <v>263</v>
      </c>
    </row>
    <row r="549" spans="1:8" ht="13.5">
      <c r="A549" s="73">
        <v>25</v>
      </c>
      <c r="B549" s="10" t="s">
        <v>616</v>
      </c>
      <c r="C549" s="10" t="s">
        <v>441</v>
      </c>
      <c r="D549" s="82" t="s">
        <v>263</v>
      </c>
      <c r="E549" s="37"/>
      <c r="F549" s="10"/>
      <c r="G549" s="14"/>
      <c r="H549" s="82" t="s">
        <v>263</v>
      </c>
    </row>
    <row r="550" spans="1:8" ht="13.5">
      <c r="A550" s="73">
        <v>26</v>
      </c>
      <c r="B550" s="10" t="s">
        <v>617</v>
      </c>
      <c r="C550" s="10" t="s">
        <v>618</v>
      </c>
      <c r="D550" s="82" t="s">
        <v>263</v>
      </c>
      <c r="E550" s="37"/>
      <c r="F550" s="10"/>
      <c r="G550" s="14"/>
      <c r="H550" s="82" t="s">
        <v>263</v>
      </c>
    </row>
    <row r="551" spans="1:8" ht="13.5">
      <c r="A551" s="73">
        <v>27</v>
      </c>
      <c r="B551" s="10" t="s">
        <v>619</v>
      </c>
      <c r="C551" s="10" t="s">
        <v>441</v>
      </c>
      <c r="D551" s="37" t="s">
        <v>263</v>
      </c>
      <c r="E551" s="37"/>
      <c r="F551" s="10"/>
      <c r="G551" s="14"/>
      <c r="H551" s="37" t="s">
        <v>263</v>
      </c>
    </row>
    <row r="553" spans="1:256" ht="17.25">
      <c r="A553" s="6" t="s">
        <v>620</v>
      </c>
      <c r="B553" s="7" t="s">
        <v>621</v>
      </c>
      <c r="C553" s="7"/>
      <c r="D553" s="7"/>
      <c r="E553" s="7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  <c r="CH553"/>
      <c r="CI553"/>
      <c r="CJ553"/>
      <c r="CK553"/>
      <c r="CL553"/>
      <c r="CM553"/>
      <c r="CN553"/>
      <c r="CO553"/>
      <c r="CP553"/>
      <c r="CQ553"/>
      <c r="CR553"/>
      <c r="CS553"/>
      <c r="CT553"/>
      <c r="CU553"/>
      <c r="CV553"/>
      <c r="CW553"/>
      <c r="CX553"/>
      <c r="CY553"/>
      <c r="CZ553"/>
      <c r="DA553"/>
      <c r="DB553"/>
      <c r="DC553"/>
      <c r="DD553"/>
      <c r="DE553"/>
      <c r="DF553"/>
      <c r="DG553"/>
      <c r="DH553"/>
      <c r="DI553"/>
      <c r="DJ553"/>
      <c r="DK553"/>
      <c r="DL553"/>
      <c r="DM553"/>
      <c r="DN553"/>
      <c r="DO553"/>
      <c r="DP553"/>
      <c r="DQ553"/>
      <c r="DR553"/>
      <c r="DS553"/>
      <c r="DT553"/>
      <c r="DU553"/>
      <c r="DV553"/>
      <c r="DW553"/>
      <c r="DX553"/>
      <c r="DY553"/>
      <c r="DZ553"/>
      <c r="EA553"/>
      <c r="EB553"/>
      <c r="EC553"/>
      <c r="ED553"/>
      <c r="EE553"/>
      <c r="EF553"/>
      <c r="EG553"/>
      <c r="EH553"/>
      <c r="EI553"/>
      <c r="EJ553"/>
      <c r="EK553"/>
      <c r="EL553"/>
      <c r="EM553"/>
      <c r="EN553"/>
      <c r="EO553"/>
      <c r="EP553"/>
      <c r="EQ553"/>
      <c r="ER553"/>
      <c r="ES553"/>
      <c r="ET553"/>
      <c r="EU553"/>
      <c r="EV553"/>
      <c r="EW553"/>
      <c r="EX553"/>
      <c r="EY553"/>
      <c r="EZ553"/>
      <c r="FA553"/>
      <c r="FB553"/>
      <c r="FC553"/>
      <c r="FD553"/>
      <c r="FE553"/>
      <c r="FF553"/>
      <c r="FG553"/>
      <c r="FH553"/>
      <c r="FI553"/>
      <c r="FJ553"/>
      <c r="FK553"/>
      <c r="FL553"/>
      <c r="FM553"/>
      <c r="FN553"/>
      <c r="FO553"/>
      <c r="FP553"/>
      <c r="FQ553"/>
      <c r="FR553"/>
      <c r="FS553"/>
      <c r="FT553"/>
      <c r="FU553"/>
      <c r="FV553"/>
      <c r="FW553"/>
      <c r="FX553"/>
      <c r="FY553"/>
      <c r="FZ553"/>
      <c r="GA553"/>
      <c r="GB553"/>
      <c r="GC553"/>
      <c r="GD553"/>
      <c r="GE553"/>
      <c r="GF553"/>
      <c r="GG553"/>
      <c r="GH553"/>
      <c r="GI553"/>
      <c r="GJ553"/>
      <c r="GK553"/>
      <c r="GL553"/>
      <c r="GM553"/>
      <c r="GN553"/>
      <c r="GO553"/>
      <c r="GP553"/>
      <c r="GQ553"/>
      <c r="GR553"/>
      <c r="GS553"/>
      <c r="GT553"/>
      <c r="GU553"/>
      <c r="GV553"/>
      <c r="GW553"/>
      <c r="GX553"/>
      <c r="GY553"/>
      <c r="GZ553"/>
      <c r="HA553"/>
      <c r="HB553"/>
      <c r="HC553"/>
      <c r="HD553"/>
      <c r="HE553"/>
      <c r="HF553"/>
      <c r="HG553"/>
      <c r="HH553"/>
      <c r="HI553"/>
      <c r="HJ553"/>
      <c r="HK553"/>
      <c r="HL553"/>
      <c r="HM553"/>
      <c r="HN553"/>
      <c r="HO553"/>
      <c r="HP553"/>
      <c r="HQ553"/>
      <c r="HR553"/>
      <c r="HS553"/>
      <c r="HT553"/>
      <c r="HU553"/>
      <c r="HV553"/>
      <c r="HW553"/>
      <c r="HX553"/>
      <c r="HY553"/>
      <c r="HZ553"/>
      <c r="IA553"/>
      <c r="IB553"/>
      <c r="IC553"/>
      <c r="ID553"/>
      <c r="IE553"/>
      <c r="IF553"/>
      <c r="IG553"/>
      <c r="IH553"/>
      <c r="II553"/>
      <c r="IJ553"/>
      <c r="IK553"/>
      <c r="IL553"/>
      <c r="IM553"/>
      <c r="IN553"/>
      <c r="IO553"/>
      <c r="IP553"/>
      <c r="IQ553"/>
      <c r="IR553"/>
      <c r="IS553"/>
      <c r="IT553"/>
      <c r="IU553"/>
      <c r="IV553"/>
    </row>
    <row r="554" spans="1:256" ht="13.5">
      <c r="A554" s="3"/>
      <c r="D554" s="8" t="s">
        <v>4</v>
      </c>
      <c r="E554" s="8" t="s">
        <v>5</v>
      </c>
      <c r="F554" s="8" t="s">
        <v>6</v>
      </c>
      <c r="G554" s="8" t="s">
        <v>307</v>
      </c>
      <c r="H554" s="8" t="s">
        <v>8</v>
      </c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  <c r="CQ554"/>
      <c r="CR554"/>
      <c r="CS554"/>
      <c r="CT554"/>
      <c r="CU554"/>
      <c r="CV554"/>
      <c r="CW554"/>
      <c r="CX554"/>
      <c r="CY554"/>
      <c r="CZ554"/>
      <c r="DA554"/>
      <c r="DB554"/>
      <c r="DC554"/>
      <c r="DD554"/>
      <c r="DE554"/>
      <c r="DF554"/>
      <c r="DG554"/>
      <c r="DH554"/>
      <c r="DI554"/>
      <c r="DJ554"/>
      <c r="DK554"/>
      <c r="DL554"/>
      <c r="DM554"/>
      <c r="DN554"/>
      <c r="DO554"/>
      <c r="DP554"/>
      <c r="DQ554"/>
      <c r="DR554"/>
      <c r="DS554"/>
      <c r="DT554"/>
      <c r="DU554"/>
      <c r="DV554"/>
      <c r="DW554"/>
      <c r="DX554"/>
      <c r="DY554"/>
      <c r="DZ554"/>
      <c r="EA554"/>
      <c r="EB554"/>
      <c r="EC554"/>
      <c r="ED554"/>
      <c r="EE554"/>
      <c r="EF554"/>
      <c r="EG554"/>
      <c r="EH554"/>
      <c r="EI554"/>
      <c r="EJ554"/>
      <c r="EK554"/>
      <c r="EL554"/>
      <c r="EM554"/>
      <c r="EN554"/>
      <c r="EO554"/>
      <c r="EP554"/>
      <c r="EQ554"/>
      <c r="ER554"/>
      <c r="ES554"/>
      <c r="ET554"/>
      <c r="EU554"/>
      <c r="EV554"/>
      <c r="EW554"/>
      <c r="EX554"/>
      <c r="EY554"/>
      <c r="EZ554"/>
      <c r="FA554"/>
      <c r="FB554"/>
      <c r="FC554"/>
      <c r="FD554"/>
      <c r="FE554"/>
      <c r="FF554"/>
      <c r="FG554"/>
      <c r="FH554"/>
      <c r="FI554"/>
      <c r="FJ554"/>
      <c r="FK554"/>
      <c r="FL554"/>
      <c r="FM554"/>
      <c r="FN554"/>
      <c r="FO554"/>
      <c r="FP554"/>
      <c r="FQ554"/>
      <c r="FR554"/>
      <c r="FS554"/>
      <c r="FT554"/>
      <c r="FU554"/>
      <c r="FV554"/>
      <c r="FW554"/>
      <c r="FX554"/>
      <c r="FY554"/>
      <c r="FZ554"/>
      <c r="GA554"/>
      <c r="GB554"/>
      <c r="GC554"/>
      <c r="GD554"/>
      <c r="GE554"/>
      <c r="GF554"/>
      <c r="GG554"/>
      <c r="GH554"/>
      <c r="GI554"/>
      <c r="GJ554"/>
      <c r="GK554"/>
      <c r="GL554"/>
      <c r="GM554"/>
      <c r="GN554"/>
      <c r="GO554"/>
      <c r="GP554"/>
      <c r="GQ554"/>
      <c r="GR554"/>
      <c r="GS554"/>
      <c r="GT554"/>
      <c r="GU554"/>
      <c r="GV554"/>
      <c r="GW554"/>
      <c r="GX554"/>
      <c r="GY554"/>
      <c r="GZ554"/>
      <c r="HA554"/>
      <c r="HB554"/>
      <c r="HC554"/>
      <c r="HD554"/>
      <c r="HE554"/>
      <c r="HF554"/>
      <c r="HG554"/>
      <c r="HH554"/>
      <c r="HI554"/>
      <c r="HJ554"/>
      <c r="HK554"/>
      <c r="HL554"/>
      <c r="HM554"/>
      <c r="HN554"/>
      <c r="HO554"/>
      <c r="HP554"/>
      <c r="HQ554"/>
      <c r="HR554"/>
      <c r="HS554"/>
      <c r="HT554"/>
      <c r="HU554"/>
      <c r="HV554"/>
      <c r="HW554"/>
      <c r="HX554"/>
      <c r="HY554"/>
      <c r="HZ554"/>
      <c r="IA554"/>
      <c r="IB554"/>
      <c r="IC554"/>
      <c r="ID554"/>
      <c r="IE554"/>
      <c r="IF554"/>
      <c r="IG554"/>
      <c r="IH554"/>
      <c r="II554"/>
      <c r="IJ554"/>
      <c r="IK554"/>
      <c r="IL554"/>
      <c r="IM554"/>
      <c r="IN554"/>
      <c r="IO554"/>
      <c r="IP554"/>
      <c r="IQ554"/>
      <c r="IR554"/>
      <c r="IS554"/>
      <c r="IT554"/>
      <c r="IU554"/>
      <c r="IV554"/>
    </row>
    <row r="555" spans="1:256" ht="13.5">
      <c r="A555" s="17">
        <v>1</v>
      </c>
      <c r="B555" s="10" t="s">
        <v>622</v>
      </c>
      <c r="C555" s="10"/>
      <c r="D555" s="31">
        <v>100</v>
      </c>
      <c r="E555" s="31">
        <v>85</v>
      </c>
      <c r="F555" s="16"/>
      <c r="G555" s="31">
        <v>85</v>
      </c>
      <c r="H555" s="141">
        <v>270</v>
      </c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H555"/>
      <c r="CI555"/>
      <c r="CJ555"/>
      <c r="CK555"/>
      <c r="CL555"/>
      <c r="CM555"/>
      <c r="CN555"/>
      <c r="CO555"/>
      <c r="CP555"/>
      <c r="CQ555"/>
      <c r="CR555"/>
      <c r="CS555"/>
      <c r="CT555"/>
      <c r="CU555"/>
      <c r="CV555"/>
      <c r="CW555"/>
      <c r="CX555"/>
      <c r="CY555"/>
      <c r="CZ555"/>
      <c r="DA555"/>
      <c r="DB555"/>
      <c r="DC555"/>
      <c r="DD555"/>
      <c r="DE555"/>
      <c r="DF555"/>
      <c r="DG555"/>
      <c r="DH555"/>
      <c r="DI555"/>
      <c r="DJ555"/>
      <c r="DK555"/>
      <c r="DL555"/>
      <c r="DM555"/>
      <c r="DN555"/>
      <c r="DO555"/>
      <c r="DP555"/>
      <c r="DQ555"/>
      <c r="DR555"/>
      <c r="DS555"/>
      <c r="DT555"/>
      <c r="DU555"/>
      <c r="DV555"/>
      <c r="DW555"/>
      <c r="DX555"/>
      <c r="DY555"/>
      <c r="DZ555"/>
      <c r="EA555"/>
      <c r="EB555"/>
      <c r="EC555"/>
      <c r="ED555"/>
      <c r="EE555"/>
      <c r="EF555"/>
      <c r="EG555"/>
      <c r="EH555"/>
      <c r="EI555"/>
      <c r="EJ555"/>
      <c r="EK555"/>
      <c r="EL555"/>
      <c r="EM555"/>
      <c r="EN555"/>
      <c r="EO555"/>
      <c r="EP555"/>
      <c r="EQ555"/>
      <c r="ER555"/>
      <c r="ES555"/>
      <c r="ET555"/>
      <c r="EU555"/>
      <c r="EV555"/>
      <c r="EW555"/>
      <c r="EX555"/>
      <c r="EY555"/>
      <c r="EZ555"/>
      <c r="FA555"/>
      <c r="FB555"/>
      <c r="FC555"/>
      <c r="FD555"/>
      <c r="FE555"/>
      <c r="FF555"/>
      <c r="FG555"/>
      <c r="FH555"/>
      <c r="FI555"/>
      <c r="FJ555"/>
      <c r="FK555"/>
      <c r="FL555"/>
      <c r="FM555"/>
      <c r="FN555"/>
      <c r="FO555"/>
      <c r="FP555"/>
      <c r="FQ555"/>
      <c r="FR555"/>
      <c r="FS555"/>
      <c r="FT555"/>
      <c r="FU555"/>
      <c r="FV555"/>
      <c r="FW555"/>
      <c r="FX555"/>
      <c r="FY555"/>
      <c r="FZ555"/>
      <c r="GA555"/>
      <c r="GB555"/>
      <c r="GC555"/>
      <c r="GD555"/>
      <c r="GE555"/>
      <c r="GF555"/>
      <c r="GG555"/>
      <c r="GH555"/>
      <c r="GI555"/>
      <c r="GJ555"/>
      <c r="GK555"/>
      <c r="GL555"/>
      <c r="GM555"/>
      <c r="GN555"/>
      <c r="GO555"/>
      <c r="GP555"/>
      <c r="GQ555"/>
      <c r="GR555"/>
      <c r="GS555"/>
      <c r="GT555"/>
      <c r="GU555"/>
      <c r="GV555"/>
      <c r="GW555"/>
      <c r="GX555"/>
      <c r="GY555"/>
      <c r="GZ555"/>
      <c r="HA555"/>
      <c r="HB555"/>
      <c r="HC555"/>
      <c r="HD555"/>
      <c r="HE555"/>
      <c r="HF555"/>
      <c r="HG555"/>
      <c r="HH555"/>
      <c r="HI555"/>
      <c r="HJ555"/>
      <c r="HK555"/>
      <c r="HL555"/>
      <c r="HM555"/>
      <c r="HN555"/>
      <c r="HO555"/>
      <c r="HP555"/>
      <c r="HQ555"/>
      <c r="HR555"/>
      <c r="HS555"/>
      <c r="HT555"/>
      <c r="HU555"/>
      <c r="HV555"/>
      <c r="HW555"/>
      <c r="HX555"/>
      <c r="HY555"/>
      <c r="HZ555"/>
      <c r="IA555"/>
      <c r="IB555"/>
      <c r="IC555"/>
      <c r="ID555"/>
      <c r="IE555"/>
      <c r="IF555"/>
      <c r="IG555"/>
      <c r="IH555"/>
      <c r="II555"/>
      <c r="IJ555"/>
      <c r="IK555"/>
      <c r="IL555"/>
      <c r="IM555"/>
      <c r="IN555"/>
      <c r="IO555"/>
      <c r="IP555"/>
      <c r="IQ555"/>
      <c r="IR555"/>
      <c r="IS555"/>
      <c r="IT555"/>
      <c r="IU555"/>
      <c r="IV555"/>
    </row>
    <row r="556" spans="1:256" ht="13.5">
      <c r="A556" s="17">
        <v>2</v>
      </c>
      <c r="B556" s="10" t="s">
        <v>623</v>
      </c>
      <c r="C556" s="10" t="s">
        <v>13</v>
      </c>
      <c r="D556" s="31">
        <v>81</v>
      </c>
      <c r="E556" s="37"/>
      <c r="F556" s="50">
        <v>82</v>
      </c>
      <c r="G556" s="31">
        <v>75</v>
      </c>
      <c r="H556" s="141">
        <v>238</v>
      </c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  <c r="CI556"/>
      <c r="CJ556"/>
      <c r="CK556"/>
      <c r="CL556"/>
      <c r="CM556"/>
      <c r="CN556"/>
      <c r="CO556"/>
      <c r="CP556"/>
      <c r="CQ556"/>
      <c r="CR556"/>
      <c r="CS556"/>
      <c r="CT556"/>
      <c r="CU556"/>
      <c r="CV556"/>
      <c r="CW556"/>
      <c r="CX556"/>
      <c r="CY556"/>
      <c r="CZ556"/>
      <c r="DA556"/>
      <c r="DB556"/>
      <c r="DC556"/>
      <c r="DD556"/>
      <c r="DE556"/>
      <c r="DF556"/>
      <c r="DG556"/>
      <c r="DH556"/>
      <c r="DI556"/>
      <c r="DJ556"/>
      <c r="DK556"/>
      <c r="DL556"/>
      <c r="DM556"/>
      <c r="DN556"/>
      <c r="DO556"/>
      <c r="DP556"/>
      <c r="DQ556"/>
      <c r="DR556"/>
      <c r="DS556"/>
      <c r="DT556"/>
      <c r="DU556"/>
      <c r="DV556"/>
      <c r="DW556"/>
      <c r="DX556"/>
      <c r="DY556"/>
      <c r="DZ556"/>
      <c r="EA556"/>
      <c r="EB556"/>
      <c r="EC556"/>
      <c r="ED556"/>
      <c r="EE556"/>
      <c r="EF556"/>
      <c r="EG556"/>
      <c r="EH556"/>
      <c r="EI556"/>
      <c r="EJ556"/>
      <c r="EK556"/>
      <c r="EL556"/>
      <c r="EM556"/>
      <c r="EN556"/>
      <c r="EO556"/>
      <c r="EP556"/>
      <c r="EQ556"/>
      <c r="ER556"/>
      <c r="ES556"/>
      <c r="ET556"/>
      <c r="EU556"/>
      <c r="EV556"/>
      <c r="EW556"/>
      <c r="EX556"/>
      <c r="EY556"/>
      <c r="EZ556"/>
      <c r="FA556"/>
      <c r="FB556"/>
      <c r="FC556"/>
      <c r="FD556"/>
      <c r="FE556"/>
      <c r="FF556"/>
      <c r="FG556"/>
      <c r="FH556"/>
      <c r="FI556"/>
      <c r="FJ556"/>
      <c r="FK556"/>
      <c r="FL556"/>
      <c r="FM556"/>
      <c r="FN556"/>
      <c r="FO556"/>
      <c r="FP556"/>
      <c r="FQ556"/>
      <c r="FR556"/>
      <c r="FS556"/>
      <c r="FT556"/>
      <c r="FU556"/>
      <c r="FV556"/>
      <c r="FW556"/>
      <c r="FX556"/>
      <c r="FY556"/>
      <c r="FZ556"/>
      <c r="GA556"/>
      <c r="GB556"/>
      <c r="GC556"/>
      <c r="GD556"/>
      <c r="GE556"/>
      <c r="GF556"/>
      <c r="GG556"/>
      <c r="GH556"/>
      <c r="GI556"/>
      <c r="GJ556"/>
      <c r="GK556"/>
      <c r="GL556"/>
      <c r="GM556"/>
      <c r="GN556"/>
      <c r="GO556"/>
      <c r="GP556"/>
      <c r="GQ556"/>
      <c r="GR556"/>
      <c r="GS556"/>
      <c r="GT556"/>
      <c r="GU556"/>
      <c r="GV556"/>
      <c r="GW556"/>
      <c r="GX556"/>
      <c r="GY556"/>
      <c r="GZ556"/>
      <c r="HA556"/>
      <c r="HB556"/>
      <c r="HC556"/>
      <c r="HD556"/>
      <c r="HE556"/>
      <c r="HF556"/>
      <c r="HG556"/>
      <c r="HH556"/>
      <c r="HI556"/>
      <c r="HJ556"/>
      <c r="HK556"/>
      <c r="HL556"/>
      <c r="HM556"/>
      <c r="HN556"/>
      <c r="HO556"/>
      <c r="HP556"/>
      <c r="HQ556"/>
      <c r="HR556"/>
      <c r="HS556"/>
      <c r="HT556"/>
      <c r="HU556"/>
      <c r="HV556"/>
      <c r="HW556"/>
      <c r="HX556"/>
      <c r="HY556"/>
      <c r="HZ556"/>
      <c r="IA556"/>
      <c r="IB556"/>
      <c r="IC556"/>
      <c r="ID556"/>
      <c r="IE556"/>
      <c r="IF556"/>
      <c r="IG556"/>
      <c r="IH556"/>
      <c r="II556"/>
      <c r="IJ556"/>
      <c r="IK556"/>
      <c r="IL556"/>
      <c r="IM556"/>
      <c r="IN556"/>
      <c r="IO556"/>
      <c r="IP556"/>
      <c r="IQ556"/>
      <c r="IR556"/>
      <c r="IS556"/>
      <c r="IT556"/>
      <c r="IU556"/>
      <c r="IV556"/>
    </row>
    <row r="557" spans="1:256" ht="13.5">
      <c r="A557" s="106">
        <v>3</v>
      </c>
      <c r="B557" s="134" t="s">
        <v>624</v>
      </c>
      <c r="C557" s="134"/>
      <c r="D557" s="138">
        <v>82</v>
      </c>
      <c r="E557" s="138">
        <v>75</v>
      </c>
      <c r="F557" s="156"/>
      <c r="G557" s="138">
        <v>80</v>
      </c>
      <c r="H557" s="157">
        <v>237</v>
      </c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  <c r="CH557"/>
      <c r="CI557"/>
      <c r="CJ557"/>
      <c r="CK557"/>
      <c r="CL557"/>
      <c r="CM557"/>
      <c r="CN557"/>
      <c r="CO557"/>
      <c r="CP557"/>
      <c r="CQ557"/>
      <c r="CR557"/>
      <c r="CS557"/>
      <c r="CT557"/>
      <c r="CU557"/>
      <c r="CV557"/>
      <c r="CW557"/>
      <c r="CX557"/>
      <c r="CY557"/>
      <c r="CZ557"/>
      <c r="DA557"/>
      <c r="DB557"/>
      <c r="DC557"/>
      <c r="DD557"/>
      <c r="DE557"/>
      <c r="DF557"/>
      <c r="DG557"/>
      <c r="DH557"/>
      <c r="DI557"/>
      <c r="DJ557"/>
      <c r="DK557"/>
      <c r="DL557"/>
      <c r="DM557"/>
      <c r="DN557"/>
      <c r="DO557"/>
      <c r="DP557"/>
      <c r="DQ557"/>
      <c r="DR557"/>
      <c r="DS557"/>
      <c r="DT557"/>
      <c r="DU557"/>
      <c r="DV557"/>
      <c r="DW557"/>
      <c r="DX557"/>
      <c r="DY557"/>
      <c r="DZ557"/>
      <c r="EA557"/>
      <c r="EB557"/>
      <c r="EC557"/>
      <c r="ED557"/>
      <c r="EE557"/>
      <c r="EF557"/>
      <c r="EG557"/>
      <c r="EH557"/>
      <c r="EI557"/>
      <c r="EJ557"/>
      <c r="EK557"/>
      <c r="EL557"/>
      <c r="EM557"/>
      <c r="EN557"/>
      <c r="EO557"/>
      <c r="EP557"/>
      <c r="EQ557"/>
      <c r="ER557"/>
      <c r="ES557"/>
      <c r="ET557"/>
      <c r="EU557"/>
      <c r="EV557"/>
      <c r="EW557"/>
      <c r="EX557"/>
      <c r="EY557"/>
      <c r="EZ557"/>
      <c r="FA557"/>
      <c r="FB557"/>
      <c r="FC557"/>
      <c r="FD557"/>
      <c r="FE557"/>
      <c r="FF557"/>
      <c r="FG557"/>
      <c r="FH557"/>
      <c r="FI557"/>
      <c r="FJ557"/>
      <c r="FK557"/>
      <c r="FL557"/>
      <c r="FM557"/>
      <c r="FN557"/>
      <c r="FO557"/>
      <c r="FP557"/>
      <c r="FQ557"/>
      <c r="FR557"/>
      <c r="FS557"/>
      <c r="FT557"/>
      <c r="FU557"/>
      <c r="FV557"/>
      <c r="FW557"/>
      <c r="FX557"/>
      <c r="FY557"/>
      <c r="FZ557"/>
      <c r="GA557"/>
      <c r="GB557"/>
      <c r="GC557"/>
      <c r="GD557"/>
      <c r="GE557"/>
      <c r="GF557"/>
      <c r="GG557"/>
      <c r="GH557"/>
      <c r="GI557"/>
      <c r="GJ557"/>
      <c r="GK557"/>
      <c r="GL557"/>
      <c r="GM557"/>
      <c r="GN557"/>
      <c r="GO557"/>
      <c r="GP557"/>
      <c r="GQ557"/>
      <c r="GR557"/>
      <c r="GS557"/>
      <c r="GT557"/>
      <c r="GU557"/>
      <c r="GV557"/>
      <c r="GW557"/>
      <c r="GX557"/>
      <c r="GY557"/>
      <c r="GZ557"/>
      <c r="HA557"/>
      <c r="HB557"/>
      <c r="HC557"/>
      <c r="HD557"/>
      <c r="HE557"/>
      <c r="HF557"/>
      <c r="HG557"/>
      <c r="HH557"/>
      <c r="HI557"/>
      <c r="HJ557"/>
      <c r="HK557"/>
      <c r="HL557"/>
      <c r="HM557"/>
      <c r="HN557"/>
      <c r="HO557"/>
      <c r="HP557"/>
      <c r="HQ557"/>
      <c r="HR557"/>
      <c r="HS557"/>
      <c r="HT557"/>
      <c r="HU557"/>
      <c r="HV557"/>
      <c r="HW557"/>
      <c r="HX557"/>
      <c r="HY557"/>
      <c r="HZ557"/>
      <c r="IA557"/>
      <c r="IB557"/>
      <c r="IC557"/>
      <c r="ID557"/>
      <c r="IE557"/>
      <c r="IF557"/>
      <c r="IG557"/>
      <c r="IH557"/>
      <c r="II557"/>
      <c r="IJ557"/>
      <c r="IK557"/>
      <c r="IL557"/>
      <c r="IM557"/>
      <c r="IN557"/>
      <c r="IO557"/>
      <c r="IP557"/>
      <c r="IQ557"/>
      <c r="IR557"/>
      <c r="IS557"/>
      <c r="IT557"/>
      <c r="IU557"/>
      <c r="IV557"/>
    </row>
    <row r="558" spans="1:256" ht="13.5">
      <c r="A558" s="106">
        <v>4</v>
      </c>
      <c r="B558" s="25" t="s">
        <v>625</v>
      </c>
      <c r="C558" s="25"/>
      <c r="D558" s="158"/>
      <c r="E558" s="27">
        <v>100</v>
      </c>
      <c r="F558" s="55"/>
      <c r="G558" s="27">
        <v>90</v>
      </c>
      <c r="H558" s="139">
        <v>190</v>
      </c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  <c r="CN558"/>
      <c r="CO558"/>
      <c r="CP558"/>
      <c r="CQ558"/>
      <c r="CR558"/>
      <c r="CS558"/>
      <c r="CT558"/>
      <c r="CU558"/>
      <c r="CV558"/>
      <c r="CW558"/>
      <c r="CX558"/>
      <c r="CY558"/>
      <c r="CZ558"/>
      <c r="DA558"/>
      <c r="DB558"/>
      <c r="DC558"/>
      <c r="DD558"/>
      <c r="DE558"/>
      <c r="DF558"/>
      <c r="DG558"/>
      <c r="DH558"/>
      <c r="DI558"/>
      <c r="DJ558"/>
      <c r="DK558"/>
      <c r="DL558"/>
      <c r="DM558"/>
      <c r="DN558"/>
      <c r="DO558"/>
      <c r="DP558"/>
      <c r="DQ558"/>
      <c r="DR558"/>
      <c r="DS558"/>
      <c r="DT558"/>
      <c r="DU558"/>
      <c r="DV558"/>
      <c r="DW558"/>
      <c r="DX558"/>
      <c r="DY558"/>
      <c r="DZ558"/>
      <c r="EA558"/>
      <c r="EB558"/>
      <c r="EC558"/>
      <c r="ED558"/>
      <c r="EE558"/>
      <c r="EF558"/>
      <c r="EG558"/>
      <c r="EH558"/>
      <c r="EI558"/>
      <c r="EJ558"/>
      <c r="EK558"/>
      <c r="EL558"/>
      <c r="EM558"/>
      <c r="EN558"/>
      <c r="EO558"/>
      <c r="EP558"/>
      <c r="EQ558"/>
      <c r="ER558"/>
      <c r="ES558"/>
      <c r="ET558"/>
      <c r="EU558"/>
      <c r="EV558"/>
      <c r="EW558"/>
      <c r="EX558"/>
      <c r="EY558"/>
      <c r="EZ558"/>
      <c r="FA558"/>
      <c r="FB558"/>
      <c r="FC558"/>
      <c r="FD558"/>
      <c r="FE558"/>
      <c r="FF558"/>
      <c r="FG558"/>
      <c r="FH558"/>
      <c r="FI558"/>
      <c r="FJ558"/>
      <c r="FK558"/>
      <c r="FL558"/>
      <c r="FM558"/>
      <c r="FN558"/>
      <c r="FO558"/>
      <c r="FP558"/>
      <c r="FQ558"/>
      <c r="FR558"/>
      <c r="FS558"/>
      <c r="FT558"/>
      <c r="FU558"/>
      <c r="FV558"/>
      <c r="FW558"/>
      <c r="FX558"/>
      <c r="FY558"/>
      <c r="FZ558"/>
      <c r="GA558"/>
      <c r="GB558"/>
      <c r="GC558"/>
      <c r="GD558"/>
      <c r="GE558"/>
      <c r="GF558"/>
      <c r="GG558"/>
      <c r="GH558"/>
      <c r="GI558"/>
      <c r="GJ558"/>
      <c r="GK558"/>
      <c r="GL558"/>
      <c r="GM558"/>
      <c r="GN558"/>
      <c r="GO558"/>
      <c r="GP558"/>
      <c r="GQ558"/>
      <c r="GR558"/>
      <c r="GS558"/>
      <c r="GT558"/>
      <c r="GU558"/>
      <c r="GV558"/>
      <c r="GW558"/>
      <c r="GX558"/>
      <c r="GY558"/>
      <c r="GZ558"/>
      <c r="HA558"/>
      <c r="HB558"/>
      <c r="HC558"/>
      <c r="HD558"/>
      <c r="HE558"/>
      <c r="HF558"/>
      <c r="HG558"/>
      <c r="HH558"/>
      <c r="HI558"/>
      <c r="HJ558"/>
      <c r="HK558"/>
      <c r="HL558"/>
      <c r="HM558"/>
      <c r="HN558"/>
      <c r="HO558"/>
      <c r="HP558"/>
      <c r="HQ558"/>
      <c r="HR558"/>
      <c r="HS558"/>
      <c r="HT558"/>
      <c r="HU558"/>
      <c r="HV558"/>
      <c r="HW558"/>
      <c r="HX558"/>
      <c r="HY558"/>
      <c r="HZ558"/>
      <c r="IA558"/>
      <c r="IB558"/>
      <c r="IC558"/>
      <c r="ID558"/>
      <c r="IE558"/>
      <c r="IF558"/>
      <c r="IG558"/>
      <c r="IH558"/>
      <c r="II558"/>
      <c r="IJ558"/>
      <c r="IK558"/>
      <c r="IL558"/>
      <c r="IM558"/>
      <c r="IN558"/>
      <c r="IO558"/>
      <c r="IP558"/>
      <c r="IQ558"/>
      <c r="IR558"/>
      <c r="IS558"/>
      <c r="IT558"/>
      <c r="IU558"/>
      <c r="IV558"/>
    </row>
    <row r="559" spans="1:256" ht="13.5">
      <c r="A559" s="106">
        <v>5</v>
      </c>
      <c r="B559" s="34" t="s">
        <v>626</v>
      </c>
      <c r="C559" s="34" t="s">
        <v>627</v>
      </c>
      <c r="D559" s="126"/>
      <c r="E559" s="17"/>
      <c r="F559" s="50">
        <v>90</v>
      </c>
      <c r="G559" s="31">
        <v>82</v>
      </c>
      <c r="H559" s="17">
        <v>172</v>
      </c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  <c r="CN559"/>
      <c r="CO559"/>
      <c r="CP559"/>
      <c r="CQ559"/>
      <c r="CR559"/>
      <c r="CS559"/>
      <c r="CT559"/>
      <c r="CU559"/>
      <c r="CV559"/>
      <c r="CW559"/>
      <c r="CX559"/>
      <c r="CY559"/>
      <c r="CZ559"/>
      <c r="DA559"/>
      <c r="DB559"/>
      <c r="DC559"/>
      <c r="DD559"/>
      <c r="DE559"/>
      <c r="DF559"/>
      <c r="DG559"/>
      <c r="DH559"/>
      <c r="DI559"/>
      <c r="DJ559"/>
      <c r="DK559"/>
      <c r="DL559"/>
      <c r="DM559"/>
      <c r="DN559"/>
      <c r="DO559"/>
      <c r="DP559"/>
      <c r="DQ559"/>
      <c r="DR559"/>
      <c r="DS559"/>
      <c r="DT559"/>
      <c r="DU559"/>
      <c r="DV559"/>
      <c r="DW559"/>
      <c r="DX559"/>
      <c r="DY559"/>
      <c r="DZ559"/>
      <c r="EA559"/>
      <c r="EB559"/>
      <c r="EC559"/>
      <c r="ED559"/>
      <c r="EE559"/>
      <c r="EF559"/>
      <c r="EG559"/>
      <c r="EH559"/>
      <c r="EI559"/>
      <c r="EJ559"/>
      <c r="EK559"/>
      <c r="EL559"/>
      <c r="EM559"/>
      <c r="EN559"/>
      <c r="EO559"/>
      <c r="EP559"/>
      <c r="EQ559"/>
      <c r="ER559"/>
      <c r="ES559"/>
      <c r="ET559"/>
      <c r="EU559"/>
      <c r="EV559"/>
      <c r="EW559"/>
      <c r="EX559"/>
      <c r="EY559"/>
      <c r="EZ559"/>
      <c r="FA559"/>
      <c r="FB559"/>
      <c r="FC559"/>
      <c r="FD559"/>
      <c r="FE559"/>
      <c r="FF559"/>
      <c r="FG559"/>
      <c r="FH559"/>
      <c r="FI559"/>
      <c r="FJ559"/>
      <c r="FK559"/>
      <c r="FL559"/>
      <c r="FM559"/>
      <c r="FN559"/>
      <c r="FO559"/>
      <c r="FP559"/>
      <c r="FQ559"/>
      <c r="FR559"/>
      <c r="FS559"/>
      <c r="FT559"/>
      <c r="FU559"/>
      <c r="FV559"/>
      <c r="FW559"/>
      <c r="FX559"/>
      <c r="FY559"/>
      <c r="FZ559"/>
      <c r="GA559"/>
      <c r="GB559"/>
      <c r="GC559"/>
      <c r="GD559"/>
      <c r="GE559"/>
      <c r="GF559"/>
      <c r="GG559"/>
      <c r="GH559"/>
      <c r="GI559"/>
      <c r="GJ559"/>
      <c r="GK559"/>
      <c r="GL559"/>
      <c r="GM559"/>
      <c r="GN559"/>
      <c r="GO559"/>
      <c r="GP559"/>
      <c r="GQ559"/>
      <c r="GR559"/>
      <c r="GS559"/>
      <c r="GT559"/>
      <c r="GU559"/>
      <c r="GV559"/>
      <c r="GW559"/>
      <c r="GX559"/>
      <c r="GY559"/>
      <c r="GZ559"/>
      <c r="HA559"/>
      <c r="HB559"/>
      <c r="HC559"/>
      <c r="HD559"/>
      <c r="HE559"/>
      <c r="HF559"/>
      <c r="HG559"/>
      <c r="HH559"/>
      <c r="HI559"/>
      <c r="HJ559"/>
      <c r="HK559"/>
      <c r="HL559"/>
      <c r="HM559"/>
      <c r="HN559"/>
      <c r="HO559"/>
      <c r="HP559"/>
      <c r="HQ559"/>
      <c r="HR559"/>
      <c r="HS559"/>
      <c r="HT559"/>
      <c r="HU559"/>
      <c r="HV559"/>
      <c r="HW559"/>
      <c r="HX559"/>
      <c r="HY559"/>
      <c r="HZ559"/>
      <c r="IA559"/>
      <c r="IB559"/>
      <c r="IC559"/>
      <c r="ID559"/>
      <c r="IE559"/>
      <c r="IF559"/>
      <c r="IG559"/>
      <c r="IH559"/>
      <c r="II559"/>
      <c r="IJ559"/>
      <c r="IK559"/>
      <c r="IL559"/>
      <c r="IM559"/>
      <c r="IN559"/>
      <c r="IO559"/>
      <c r="IP559"/>
      <c r="IQ559"/>
      <c r="IR559"/>
      <c r="IS559"/>
      <c r="IT559"/>
      <c r="IU559"/>
      <c r="IV559"/>
    </row>
    <row r="560" spans="1:256" ht="13.5">
      <c r="A560" s="106">
        <v>6</v>
      </c>
      <c r="B560" s="34" t="s">
        <v>628</v>
      </c>
      <c r="C560" s="34" t="s">
        <v>113</v>
      </c>
      <c r="D560" s="126"/>
      <c r="E560" s="17"/>
      <c r="F560" s="50">
        <v>85</v>
      </c>
      <c r="G560" s="31">
        <v>79</v>
      </c>
      <c r="H560" s="17">
        <v>164</v>
      </c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  <c r="CP560"/>
      <c r="CQ560"/>
      <c r="CR560"/>
      <c r="CS560"/>
      <c r="CT560"/>
      <c r="CU560"/>
      <c r="CV560"/>
      <c r="CW560"/>
      <c r="CX560"/>
      <c r="CY560"/>
      <c r="CZ560"/>
      <c r="DA560"/>
      <c r="DB560"/>
      <c r="DC560"/>
      <c r="DD560"/>
      <c r="DE560"/>
      <c r="DF560"/>
      <c r="DG560"/>
      <c r="DH560"/>
      <c r="DI560"/>
      <c r="DJ560"/>
      <c r="DK560"/>
      <c r="DL560"/>
      <c r="DM560"/>
      <c r="DN560"/>
      <c r="DO560"/>
      <c r="DP560"/>
      <c r="DQ560"/>
      <c r="DR560"/>
      <c r="DS560"/>
      <c r="DT560"/>
      <c r="DU560"/>
      <c r="DV560"/>
      <c r="DW560"/>
      <c r="DX560"/>
      <c r="DY560"/>
      <c r="DZ560"/>
      <c r="EA560"/>
      <c r="EB560"/>
      <c r="EC560"/>
      <c r="ED560"/>
      <c r="EE560"/>
      <c r="EF560"/>
      <c r="EG560"/>
      <c r="EH560"/>
      <c r="EI560"/>
      <c r="EJ560"/>
      <c r="EK560"/>
      <c r="EL560"/>
      <c r="EM560"/>
      <c r="EN560"/>
      <c r="EO560"/>
      <c r="EP560"/>
      <c r="EQ560"/>
      <c r="ER560"/>
      <c r="ES560"/>
      <c r="ET560"/>
      <c r="EU560"/>
      <c r="EV560"/>
      <c r="EW560"/>
      <c r="EX560"/>
      <c r="EY560"/>
      <c r="EZ560"/>
      <c r="FA560"/>
      <c r="FB560"/>
      <c r="FC560"/>
      <c r="FD560"/>
      <c r="FE560"/>
      <c r="FF560"/>
      <c r="FG560"/>
      <c r="FH560"/>
      <c r="FI560"/>
      <c r="FJ560"/>
      <c r="FK560"/>
      <c r="FL560"/>
      <c r="FM560"/>
      <c r="FN560"/>
      <c r="FO560"/>
      <c r="FP560"/>
      <c r="FQ560"/>
      <c r="FR560"/>
      <c r="FS560"/>
      <c r="FT560"/>
      <c r="FU560"/>
      <c r="FV560"/>
      <c r="FW560"/>
      <c r="FX560"/>
      <c r="FY560"/>
      <c r="FZ560"/>
      <c r="GA560"/>
      <c r="GB560"/>
      <c r="GC560"/>
      <c r="GD560"/>
      <c r="GE560"/>
      <c r="GF560"/>
      <c r="GG560"/>
      <c r="GH560"/>
      <c r="GI560"/>
      <c r="GJ560"/>
      <c r="GK560"/>
      <c r="GL560"/>
      <c r="GM560"/>
      <c r="GN560"/>
      <c r="GO560"/>
      <c r="GP560"/>
      <c r="GQ560"/>
      <c r="GR560"/>
      <c r="GS560"/>
      <c r="GT560"/>
      <c r="GU560"/>
      <c r="GV560"/>
      <c r="GW560"/>
      <c r="GX560"/>
      <c r="GY560"/>
      <c r="GZ560"/>
      <c r="HA560"/>
      <c r="HB560"/>
      <c r="HC560"/>
      <c r="HD560"/>
      <c r="HE560"/>
      <c r="HF560"/>
      <c r="HG560"/>
      <c r="HH560"/>
      <c r="HI560"/>
      <c r="HJ560"/>
      <c r="HK560"/>
      <c r="HL560"/>
      <c r="HM560"/>
      <c r="HN560"/>
      <c r="HO560"/>
      <c r="HP560"/>
      <c r="HQ560"/>
      <c r="HR560"/>
      <c r="HS560"/>
      <c r="HT560"/>
      <c r="HU560"/>
      <c r="HV560"/>
      <c r="HW560"/>
      <c r="HX560"/>
      <c r="HY560"/>
      <c r="HZ560"/>
      <c r="IA560"/>
      <c r="IB560"/>
      <c r="IC560"/>
      <c r="ID560"/>
      <c r="IE560"/>
      <c r="IF560"/>
      <c r="IG560"/>
      <c r="IH560"/>
      <c r="II560"/>
      <c r="IJ560"/>
      <c r="IK560"/>
      <c r="IL560"/>
      <c r="IM560"/>
      <c r="IN560"/>
      <c r="IO560"/>
      <c r="IP560"/>
      <c r="IQ560"/>
      <c r="IR560"/>
      <c r="IS560"/>
      <c r="IT560"/>
      <c r="IU560"/>
      <c r="IV560"/>
    </row>
    <row r="561" spans="1:256" ht="13.5">
      <c r="A561" s="106">
        <v>7</v>
      </c>
      <c r="B561" s="10" t="s">
        <v>629</v>
      </c>
      <c r="C561" s="10" t="s">
        <v>630</v>
      </c>
      <c r="D561" s="31">
        <v>90</v>
      </c>
      <c r="E561" s="31">
        <v>82</v>
      </c>
      <c r="F561" s="16"/>
      <c r="G561" s="16"/>
      <c r="H561" s="141">
        <v>162</v>
      </c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P561"/>
      <c r="CQ561"/>
      <c r="CR561"/>
      <c r="CS561"/>
      <c r="CT561"/>
      <c r="CU561"/>
      <c r="CV561"/>
      <c r="CW561"/>
      <c r="CX561"/>
      <c r="CY561"/>
      <c r="CZ561"/>
      <c r="DA561"/>
      <c r="DB561"/>
      <c r="DC561"/>
      <c r="DD561"/>
      <c r="DE561"/>
      <c r="DF561"/>
      <c r="DG561"/>
      <c r="DH561"/>
      <c r="DI561"/>
      <c r="DJ561"/>
      <c r="DK561"/>
      <c r="DL561"/>
      <c r="DM561"/>
      <c r="DN561"/>
      <c r="DO561"/>
      <c r="DP561"/>
      <c r="DQ561"/>
      <c r="DR561"/>
      <c r="DS561"/>
      <c r="DT561"/>
      <c r="DU561"/>
      <c r="DV561"/>
      <c r="DW561"/>
      <c r="DX561"/>
      <c r="DY561"/>
      <c r="DZ561"/>
      <c r="EA561"/>
      <c r="EB561"/>
      <c r="EC561"/>
      <c r="ED561"/>
      <c r="EE561"/>
      <c r="EF561"/>
      <c r="EG561"/>
      <c r="EH561"/>
      <c r="EI561"/>
      <c r="EJ561"/>
      <c r="EK561"/>
      <c r="EL561"/>
      <c r="EM561"/>
      <c r="EN561"/>
      <c r="EO561"/>
      <c r="EP561"/>
      <c r="EQ561"/>
      <c r="ER561"/>
      <c r="ES561"/>
      <c r="ET561"/>
      <c r="EU561"/>
      <c r="EV561"/>
      <c r="EW561"/>
      <c r="EX561"/>
      <c r="EY561"/>
      <c r="EZ561"/>
      <c r="FA561"/>
      <c r="FB561"/>
      <c r="FC561"/>
      <c r="FD561"/>
      <c r="FE561"/>
      <c r="FF561"/>
      <c r="FG561"/>
      <c r="FH561"/>
      <c r="FI561"/>
      <c r="FJ561"/>
      <c r="FK561"/>
      <c r="FL561"/>
      <c r="FM561"/>
      <c r="FN561"/>
      <c r="FO561"/>
      <c r="FP561"/>
      <c r="FQ561"/>
      <c r="FR561"/>
      <c r="FS561"/>
      <c r="FT561"/>
      <c r="FU561"/>
      <c r="FV561"/>
      <c r="FW561"/>
      <c r="FX561"/>
      <c r="FY561"/>
      <c r="FZ561"/>
      <c r="GA561"/>
      <c r="GB561"/>
      <c r="GC561"/>
      <c r="GD561"/>
      <c r="GE561"/>
      <c r="GF561"/>
      <c r="GG561"/>
      <c r="GH561"/>
      <c r="GI561"/>
      <c r="GJ561"/>
      <c r="GK561"/>
      <c r="GL561"/>
      <c r="GM561"/>
      <c r="GN561"/>
      <c r="GO561"/>
      <c r="GP561"/>
      <c r="GQ561"/>
      <c r="GR561"/>
      <c r="GS561"/>
      <c r="GT561"/>
      <c r="GU561"/>
      <c r="GV561"/>
      <c r="GW561"/>
      <c r="GX561"/>
      <c r="GY561"/>
      <c r="GZ561"/>
      <c r="HA561"/>
      <c r="HB561"/>
      <c r="HC561"/>
      <c r="HD561"/>
      <c r="HE561"/>
      <c r="HF561"/>
      <c r="HG561"/>
      <c r="HH561"/>
      <c r="HI561"/>
      <c r="HJ561"/>
      <c r="HK561"/>
      <c r="HL561"/>
      <c r="HM561"/>
      <c r="HN561"/>
      <c r="HO561"/>
      <c r="HP561"/>
      <c r="HQ561"/>
      <c r="HR561"/>
      <c r="HS561"/>
      <c r="HT561"/>
      <c r="HU561"/>
      <c r="HV561"/>
      <c r="HW561"/>
      <c r="HX561"/>
      <c r="HY561"/>
      <c r="HZ561"/>
      <c r="IA561"/>
      <c r="IB561"/>
      <c r="IC561"/>
      <c r="ID561"/>
      <c r="IE561"/>
      <c r="IF561"/>
      <c r="IG561"/>
      <c r="IH561"/>
      <c r="II561"/>
      <c r="IJ561"/>
      <c r="IK561"/>
      <c r="IL561"/>
      <c r="IM561"/>
      <c r="IN561"/>
      <c r="IO561"/>
      <c r="IP561"/>
      <c r="IQ561"/>
      <c r="IR561"/>
      <c r="IS561"/>
      <c r="IT561"/>
      <c r="IU561"/>
      <c r="IV561"/>
    </row>
    <row r="562" spans="1:256" ht="13.5">
      <c r="A562" s="106">
        <v>8</v>
      </c>
      <c r="B562" s="10" t="s">
        <v>631</v>
      </c>
      <c r="C562" s="10" t="s">
        <v>207</v>
      </c>
      <c r="D562" s="31">
        <v>79</v>
      </c>
      <c r="E562" s="31">
        <v>79</v>
      </c>
      <c r="F562" s="16"/>
      <c r="G562" s="16"/>
      <c r="H562" s="141">
        <v>158</v>
      </c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P562"/>
      <c r="CQ562"/>
      <c r="CR562"/>
      <c r="CS562"/>
      <c r="CT562"/>
      <c r="CU562"/>
      <c r="CV562"/>
      <c r="CW562"/>
      <c r="CX562"/>
      <c r="CY562"/>
      <c r="CZ562"/>
      <c r="DA562"/>
      <c r="DB562"/>
      <c r="DC562"/>
      <c r="DD562"/>
      <c r="DE562"/>
      <c r="DF562"/>
      <c r="DG562"/>
      <c r="DH562"/>
      <c r="DI562"/>
      <c r="DJ562"/>
      <c r="DK562"/>
      <c r="DL562"/>
      <c r="DM562"/>
      <c r="DN562"/>
      <c r="DO562"/>
      <c r="DP562"/>
      <c r="DQ562"/>
      <c r="DR562"/>
      <c r="DS562"/>
      <c r="DT562"/>
      <c r="DU562"/>
      <c r="DV562"/>
      <c r="DW562"/>
      <c r="DX562"/>
      <c r="DY562"/>
      <c r="DZ562"/>
      <c r="EA562"/>
      <c r="EB562"/>
      <c r="EC562"/>
      <c r="ED562"/>
      <c r="EE562"/>
      <c r="EF562"/>
      <c r="EG562"/>
      <c r="EH562"/>
      <c r="EI562"/>
      <c r="EJ562"/>
      <c r="EK562"/>
      <c r="EL562"/>
      <c r="EM562"/>
      <c r="EN562"/>
      <c r="EO562"/>
      <c r="EP562"/>
      <c r="EQ562"/>
      <c r="ER562"/>
      <c r="ES562"/>
      <c r="ET562"/>
      <c r="EU562"/>
      <c r="EV562"/>
      <c r="EW562"/>
      <c r="EX562"/>
      <c r="EY562"/>
      <c r="EZ562"/>
      <c r="FA562"/>
      <c r="FB562"/>
      <c r="FC562"/>
      <c r="FD562"/>
      <c r="FE562"/>
      <c r="FF562"/>
      <c r="FG562"/>
      <c r="FH562"/>
      <c r="FI562"/>
      <c r="FJ562"/>
      <c r="FK562"/>
      <c r="FL562"/>
      <c r="FM562"/>
      <c r="FN562"/>
      <c r="FO562"/>
      <c r="FP562"/>
      <c r="FQ562"/>
      <c r="FR562"/>
      <c r="FS562"/>
      <c r="FT562"/>
      <c r="FU562"/>
      <c r="FV562"/>
      <c r="FW562"/>
      <c r="FX562"/>
      <c r="FY562"/>
      <c r="FZ562"/>
      <c r="GA562"/>
      <c r="GB562"/>
      <c r="GC562"/>
      <c r="GD562"/>
      <c r="GE562"/>
      <c r="GF562"/>
      <c r="GG562"/>
      <c r="GH562"/>
      <c r="GI562"/>
      <c r="GJ562"/>
      <c r="GK562"/>
      <c r="GL562"/>
      <c r="GM562"/>
      <c r="GN562"/>
      <c r="GO562"/>
      <c r="GP562"/>
      <c r="GQ562"/>
      <c r="GR562"/>
      <c r="GS562"/>
      <c r="GT562"/>
      <c r="GU562"/>
      <c r="GV562"/>
      <c r="GW562"/>
      <c r="GX562"/>
      <c r="GY562"/>
      <c r="GZ562"/>
      <c r="HA562"/>
      <c r="HB562"/>
      <c r="HC562"/>
      <c r="HD562"/>
      <c r="HE562"/>
      <c r="HF562"/>
      <c r="HG562"/>
      <c r="HH562"/>
      <c r="HI562"/>
      <c r="HJ562"/>
      <c r="HK562"/>
      <c r="HL562"/>
      <c r="HM562"/>
      <c r="HN562"/>
      <c r="HO562"/>
      <c r="HP562"/>
      <c r="HQ562"/>
      <c r="HR562"/>
      <c r="HS562"/>
      <c r="HT562"/>
      <c r="HU562"/>
      <c r="HV562"/>
      <c r="HW562"/>
      <c r="HX562"/>
      <c r="HY562"/>
      <c r="HZ562"/>
      <c r="IA562"/>
      <c r="IB562"/>
      <c r="IC562"/>
      <c r="ID562"/>
      <c r="IE562"/>
      <c r="IF562"/>
      <c r="IG562"/>
      <c r="IH562"/>
      <c r="II562"/>
      <c r="IJ562"/>
      <c r="IK562"/>
      <c r="IL562"/>
      <c r="IM562"/>
      <c r="IN562"/>
      <c r="IO562"/>
      <c r="IP562"/>
      <c r="IQ562"/>
      <c r="IR562"/>
      <c r="IS562"/>
      <c r="IT562"/>
      <c r="IU562"/>
      <c r="IV562"/>
    </row>
    <row r="563" spans="1:256" ht="13.5">
      <c r="A563" s="106">
        <v>9</v>
      </c>
      <c r="B563" s="10" t="s">
        <v>632</v>
      </c>
      <c r="C563" s="10"/>
      <c r="D563" s="82"/>
      <c r="E563" s="31">
        <v>74</v>
      </c>
      <c r="F563" s="14"/>
      <c r="G563" s="31">
        <v>81</v>
      </c>
      <c r="H563" s="17">
        <v>155</v>
      </c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  <c r="CQ563"/>
      <c r="CR563"/>
      <c r="CS563"/>
      <c r="CT563"/>
      <c r="CU563"/>
      <c r="CV563"/>
      <c r="CW563"/>
      <c r="CX563"/>
      <c r="CY563"/>
      <c r="CZ563"/>
      <c r="DA563"/>
      <c r="DB563"/>
      <c r="DC563"/>
      <c r="DD563"/>
      <c r="DE563"/>
      <c r="DF563"/>
      <c r="DG563"/>
      <c r="DH563"/>
      <c r="DI563"/>
      <c r="DJ563"/>
      <c r="DK563"/>
      <c r="DL563"/>
      <c r="DM563"/>
      <c r="DN563"/>
      <c r="DO563"/>
      <c r="DP563"/>
      <c r="DQ563"/>
      <c r="DR563"/>
      <c r="DS563"/>
      <c r="DT563"/>
      <c r="DU563"/>
      <c r="DV563"/>
      <c r="DW563"/>
      <c r="DX563"/>
      <c r="DY563"/>
      <c r="DZ563"/>
      <c r="EA563"/>
      <c r="EB563"/>
      <c r="EC563"/>
      <c r="ED563"/>
      <c r="EE563"/>
      <c r="EF563"/>
      <c r="EG563"/>
      <c r="EH563"/>
      <c r="EI563"/>
      <c r="EJ563"/>
      <c r="EK563"/>
      <c r="EL563"/>
      <c r="EM563"/>
      <c r="EN563"/>
      <c r="EO563"/>
      <c r="EP563"/>
      <c r="EQ563"/>
      <c r="ER563"/>
      <c r="ES563"/>
      <c r="ET563"/>
      <c r="EU563"/>
      <c r="EV563"/>
      <c r="EW563"/>
      <c r="EX563"/>
      <c r="EY563"/>
      <c r="EZ563"/>
      <c r="FA563"/>
      <c r="FB563"/>
      <c r="FC563"/>
      <c r="FD563"/>
      <c r="FE563"/>
      <c r="FF563"/>
      <c r="FG563"/>
      <c r="FH563"/>
      <c r="FI563"/>
      <c r="FJ563"/>
      <c r="FK563"/>
      <c r="FL563"/>
      <c r="FM563"/>
      <c r="FN563"/>
      <c r="FO563"/>
      <c r="FP563"/>
      <c r="FQ563"/>
      <c r="FR563"/>
      <c r="FS563"/>
      <c r="FT563"/>
      <c r="FU563"/>
      <c r="FV563"/>
      <c r="FW563"/>
      <c r="FX563"/>
      <c r="FY563"/>
      <c r="FZ563"/>
      <c r="GA563"/>
      <c r="GB563"/>
      <c r="GC563"/>
      <c r="GD563"/>
      <c r="GE563"/>
      <c r="GF563"/>
      <c r="GG563"/>
      <c r="GH563"/>
      <c r="GI563"/>
      <c r="GJ563"/>
      <c r="GK563"/>
      <c r="GL563"/>
      <c r="GM563"/>
      <c r="GN563"/>
      <c r="GO563"/>
      <c r="GP563"/>
      <c r="GQ563"/>
      <c r="GR563"/>
      <c r="GS563"/>
      <c r="GT563"/>
      <c r="GU563"/>
      <c r="GV563"/>
      <c r="GW563"/>
      <c r="GX563"/>
      <c r="GY563"/>
      <c r="GZ563"/>
      <c r="HA563"/>
      <c r="HB563"/>
      <c r="HC563"/>
      <c r="HD563"/>
      <c r="HE563"/>
      <c r="HF563"/>
      <c r="HG563"/>
      <c r="HH563"/>
      <c r="HI563"/>
      <c r="HJ563"/>
      <c r="HK563"/>
      <c r="HL563"/>
      <c r="HM563"/>
      <c r="HN563"/>
      <c r="HO563"/>
      <c r="HP563"/>
      <c r="HQ563"/>
      <c r="HR563"/>
      <c r="HS563"/>
      <c r="HT563"/>
      <c r="HU563"/>
      <c r="HV563"/>
      <c r="HW563"/>
      <c r="HX563"/>
      <c r="HY563"/>
      <c r="HZ563"/>
      <c r="IA563"/>
      <c r="IB563"/>
      <c r="IC563"/>
      <c r="ID563"/>
      <c r="IE563"/>
      <c r="IF563"/>
      <c r="IG563"/>
      <c r="IH563"/>
      <c r="II563"/>
      <c r="IJ563"/>
      <c r="IK563"/>
      <c r="IL563"/>
      <c r="IM563"/>
      <c r="IN563"/>
      <c r="IO563"/>
      <c r="IP563"/>
      <c r="IQ563"/>
      <c r="IR563"/>
      <c r="IS563"/>
      <c r="IT563"/>
      <c r="IU563"/>
      <c r="IV563"/>
    </row>
    <row r="564" spans="1:256" ht="13.5">
      <c r="A564" s="106">
        <v>10</v>
      </c>
      <c r="B564" s="34" t="s">
        <v>633</v>
      </c>
      <c r="C564" s="34" t="s">
        <v>77</v>
      </c>
      <c r="D564" s="58"/>
      <c r="E564" s="17"/>
      <c r="F564" s="50">
        <v>80</v>
      </c>
      <c r="G564" s="31">
        <v>73</v>
      </c>
      <c r="H564" s="17">
        <v>153</v>
      </c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P564"/>
      <c r="CQ564"/>
      <c r="CR564"/>
      <c r="CS564"/>
      <c r="CT564"/>
      <c r="CU564"/>
      <c r="CV564"/>
      <c r="CW564"/>
      <c r="CX564"/>
      <c r="CY564"/>
      <c r="CZ564"/>
      <c r="DA564"/>
      <c r="DB564"/>
      <c r="DC564"/>
      <c r="DD564"/>
      <c r="DE564"/>
      <c r="DF564"/>
      <c r="DG564"/>
      <c r="DH564"/>
      <c r="DI564"/>
      <c r="DJ564"/>
      <c r="DK564"/>
      <c r="DL564"/>
      <c r="DM564"/>
      <c r="DN564"/>
      <c r="DO564"/>
      <c r="DP564"/>
      <c r="DQ564"/>
      <c r="DR564"/>
      <c r="DS564"/>
      <c r="DT564"/>
      <c r="DU564"/>
      <c r="DV564"/>
      <c r="DW564"/>
      <c r="DX564"/>
      <c r="DY564"/>
      <c r="DZ564"/>
      <c r="EA564"/>
      <c r="EB564"/>
      <c r="EC564"/>
      <c r="ED564"/>
      <c r="EE564"/>
      <c r="EF564"/>
      <c r="EG564"/>
      <c r="EH564"/>
      <c r="EI564"/>
      <c r="EJ564"/>
      <c r="EK564"/>
      <c r="EL564"/>
      <c r="EM564"/>
      <c r="EN564"/>
      <c r="EO564"/>
      <c r="EP564"/>
      <c r="EQ564"/>
      <c r="ER564"/>
      <c r="ES564"/>
      <c r="ET564"/>
      <c r="EU564"/>
      <c r="EV564"/>
      <c r="EW564"/>
      <c r="EX564"/>
      <c r="EY564"/>
      <c r="EZ564"/>
      <c r="FA564"/>
      <c r="FB564"/>
      <c r="FC564"/>
      <c r="FD564"/>
      <c r="FE564"/>
      <c r="FF564"/>
      <c r="FG564"/>
      <c r="FH564"/>
      <c r="FI564"/>
      <c r="FJ564"/>
      <c r="FK564"/>
      <c r="FL564"/>
      <c r="FM564"/>
      <c r="FN564"/>
      <c r="FO564"/>
      <c r="FP564"/>
      <c r="FQ564"/>
      <c r="FR564"/>
      <c r="FS564"/>
      <c r="FT564"/>
      <c r="FU564"/>
      <c r="FV564"/>
      <c r="FW564"/>
      <c r="FX564"/>
      <c r="FY564"/>
      <c r="FZ564"/>
      <c r="GA564"/>
      <c r="GB564"/>
      <c r="GC564"/>
      <c r="GD564"/>
      <c r="GE564"/>
      <c r="GF564"/>
      <c r="GG564"/>
      <c r="GH564"/>
      <c r="GI564"/>
      <c r="GJ564"/>
      <c r="GK564"/>
      <c r="GL564"/>
      <c r="GM564"/>
      <c r="GN564"/>
      <c r="GO564"/>
      <c r="GP564"/>
      <c r="GQ564"/>
      <c r="GR564"/>
      <c r="GS564"/>
      <c r="GT564"/>
      <c r="GU564"/>
      <c r="GV564"/>
      <c r="GW564"/>
      <c r="GX564"/>
      <c r="GY564"/>
      <c r="GZ564"/>
      <c r="HA564"/>
      <c r="HB564"/>
      <c r="HC564"/>
      <c r="HD564"/>
      <c r="HE564"/>
      <c r="HF564"/>
      <c r="HG564"/>
      <c r="HH564"/>
      <c r="HI564"/>
      <c r="HJ564"/>
      <c r="HK564"/>
      <c r="HL564"/>
      <c r="HM564"/>
      <c r="HN564"/>
      <c r="HO564"/>
      <c r="HP564"/>
      <c r="HQ564"/>
      <c r="HR564"/>
      <c r="HS564"/>
      <c r="HT564"/>
      <c r="HU564"/>
      <c r="HV564"/>
      <c r="HW564"/>
      <c r="HX564"/>
      <c r="HY564"/>
      <c r="HZ564"/>
      <c r="IA564"/>
      <c r="IB564"/>
      <c r="IC564"/>
      <c r="ID564"/>
      <c r="IE564"/>
      <c r="IF564"/>
      <c r="IG564"/>
      <c r="IH564"/>
      <c r="II564"/>
      <c r="IJ564"/>
      <c r="IK564"/>
      <c r="IL564"/>
      <c r="IM564"/>
      <c r="IN564"/>
      <c r="IO564"/>
      <c r="IP564"/>
      <c r="IQ564"/>
      <c r="IR564"/>
      <c r="IS564"/>
      <c r="IT564"/>
      <c r="IU564"/>
      <c r="IV564"/>
    </row>
    <row r="565" spans="1:256" ht="13.5">
      <c r="A565" s="106">
        <v>11</v>
      </c>
      <c r="B565" s="34" t="s">
        <v>634</v>
      </c>
      <c r="C565" s="34"/>
      <c r="D565" s="126"/>
      <c r="E565" s="17"/>
      <c r="F565" s="50">
        <v>100</v>
      </c>
      <c r="G565" s="14"/>
      <c r="H565" s="17">
        <v>100</v>
      </c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  <c r="CP565"/>
      <c r="CQ565"/>
      <c r="CR565"/>
      <c r="CS565"/>
      <c r="CT565"/>
      <c r="CU565"/>
      <c r="CV565"/>
      <c r="CW565"/>
      <c r="CX565"/>
      <c r="CY565"/>
      <c r="CZ565"/>
      <c r="DA565"/>
      <c r="DB565"/>
      <c r="DC565"/>
      <c r="DD565"/>
      <c r="DE565"/>
      <c r="DF565"/>
      <c r="DG565"/>
      <c r="DH565"/>
      <c r="DI565"/>
      <c r="DJ565"/>
      <c r="DK565"/>
      <c r="DL565"/>
      <c r="DM565"/>
      <c r="DN565"/>
      <c r="DO565"/>
      <c r="DP565"/>
      <c r="DQ565"/>
      <c r="DR565"/>
      <c r="DS565"/>
      <c r="DT565"/>
      <c r="DU565"/>
      <c r="DV565"/>
      <c r="DW565"/>
      <c r="DX565"/>
      <c r="DY565"/>
      <c r="DZ565"/>
      <c r="EA565"/>
      <c r="EB565"/>
      <c r="EC565"/>
      <c r="ED565"/>
      <c r="EE565"/>
      <c r="EF565"/>
      <c r="EG565"/>
      <c r="EH565"/>
      <c r="EI565"/>
      <c r="EJ565"/>
      <c r="EK565"/>
      <c r="EL565"/>
      <c r="EM565"/>
      <c r="EN565"/>
      <c r="EO565"/>
      <c r="EP565"/>
      <c r="EQ565"/>
      <c r="ER565"/>
      <c r="ES565"/>
      <c r="ET565"/>
      <c r="EU565"/>
      <c r="EV565"/>
      <c r="EW565"/>
      <c r="EX565"/>
      <c r="EY565"/>
      <c r="EZ565"/>
      <c r="FA565"/>
      <c r="FB565"/>
      <c r="FC565"/>
      <c r="FD565"/>
      <c r="FE565"/>
      <c r="FF565"/>
      <c r="FG565"/>
      <c r="FH565"/>
      <c r="FI565"/>
      <c r="FJ565"/>
      <c r="FK565"/>
      <c r="FL565"/>
      <c r="FM565"/>
      <c r="FN565"/>
      <c r="FO565"/>
      <c r="FP565"/>
      <c r="FQ565"/>
      <c r="FR565"/>
      <c r="FS565"/>
      <c r="FT565"/>
      <c r="FU565"/>
      <c r="FV565"/>
      <c r="FW565"/>
      <c r="FX565"/>
      <c r="FY565"/>
      <c r="FZ565"/>
      <c r="GA565"/>
      <c r="GB565"/>
      <c r="GC565"/>
      <c r="GD565"/>
      <c r="GE565"/>
      <c r="GF565"/>
      <c r="GG565"/>
      <c r="GH565"/>
      <c r="GI565"/>
      <c r="GJ565"/>
      <c r="GK565"/>
      <c r="GL565"/>
      <c r="GM565"/>
      <c r="GN565"/>
      <c r="GO565"/>
      <c r="GP565"/>
      <c r="GQ565"/>
      <c r="GR565"/>
      <c r="GS565"/>
      <c r="GT565"/>
      <c r="GU565"/>
      <c r="GV565"/>
      <c r="GW565"/>
      <c r="GX565"/>
      <c r="GY565"/>
      <c r="GZ565"/>
      <c r="HA565"/>
      <c r="HB565"/>
      <c r="HC565"/>
      <c r="HD565"/>
      <c r="HE565"/>
      <c r="HF565"/>
      <c r="HG565"/>
      <c r="HH565"/>
      <c r="HI565"/>
      <c r="HJ565"/>
      <c r="HK565"/>
      <c r="HL565"/>
      <c r="HM565"/>
      <c r="HN565"/>
      <c r="HO565"/>
      <c r="HP565"/>
      <c r="HQ565"/>
      <c r="HR565"/>
      <c r="HS565"/>
      <c r="HT565"/>
      <c r="HU565"/>
      <c r="HV565"/>
      <c r="HW565"/>
      <c r="HX565"/>
      <c r="HY565"/>
      <c r="HZ565"/>
      <c r="IA565"/>
      <c r="IB565"/>
      <c r="IC565"/>
      <c r="ID565"/>
      <c r="IE565"/>
      <c r="IF565"/>
      <c r="IG565"/>
      <c r="IH565"/>
      <c r="II565"/>
      <c r="IJ565"/>
      <c r="IK565"/>
      <c r="IL565"/>
      <c r="IM565"/>
      <c r="IN565"/>
      <c r="IO565"/>
      <c r="IP565"/>
      <c r="IQ565"/>
      <c r="IR565"/>
      <c r="IS565"/>
      <c r="IT565"/>
      <c r="IU565"/>
      <c r="IV565"/>
    </row>
    <row r="566" spans="1:256" ht="13.5">
      <c r="A566" s="106">
        <v>12</v>
      </c>
      <c r="B566" s="10" t="s">
        <v>635</v>
      </c>
      <c r="C566" s="10" t="s">
        <v>64</v>
      </c>
      <c r="D566" s="37"/>
      <c r="E566" s="37"/>
      <c r="F566" s="14"/>
      <c r="G566" s="31">
        <v>100</v>
      </c>
      <c r="H566" s="37">
        <v>100</v>
      </c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  <c r="CP566"/>
      <c r="CQ566"/>
      <c r="CR566"/>
      <c r="CS566"/>
      <c r="CT566"/>
      <c r="CU566"/>
      <c r="CV566"/>
      <c r="CW566"/>
      <c r="CX566"/>
      <c r="CY566"/>
      <c r="CZ566"/>
      <c r="DA566"/>
      <c r="DB566"/>
      <c r="DC566"/>
      <c r="DD566"/>
      <c r="DE566"/>
      <c r="DF566"/>
      <c r="DG566"/>
      <c r="DH566"/>
      <c r="DI566"/>
      <c r="DJ566"/>
      <c r="DK566"/>
      <c r="DL566"/>
      <c r="DM566"/>
      <c r="DN566"/>
      <c r="DO566"/>
      <c r="DP566"/>
      <c r="DQ566"/>
      <c r="DR566"/>
      <c r="DS566"/>
      <c r="DT566"/>
      <c r="DU566"/>
      <c r="DV566"/>
      <c r="DW566"/>
      <c r="DX566"/>
      <c r="DY566"/>
      <c r="DZ566"/>
      <c r="EA566"/>
      <c r="EB566"/>
      <c r="EC566"/>
      <c r="ED566"/>
      <c r="EE566"/>
      <c r="EF566"/>
      <c r="EG566"/>
      <c r="EH566"/>
      <c r="EI566"/>
      <c r="EJ566"/>
      <c r="EK566"/>
      <c r="EL566"/>
      <c r="EM566"/>
      <c r="EN566"/>
      <c r="EO566"/>
      <c r="EP566"/>
      <c r="EQ566"/>
      <c r="ER566"/>
      <c r="ES566"/>
      <c r="ET566"/>
      <c r="EU566"/>
      <c r="EV566"/>
      <c r="EW566"/>
      <c r="EX566"/>
      <c r="EY566"/>
      <c r="EZ566"/>
      <c r="FA566"/>
      <c r="FB566"/>
      <c r="FC566"/>
      <c r="FD566"/>
      <c r="FE566"/>
      <c r="FF566"/>
      <c r="FG566"/>
      <c r="FH566"/>
      <c r="FI566"/>
      <c r="FJ566"/>
      <c r="FK566"/>
      <c r="FL566"/>
      <c r="FM566"/>
      <c r="FN566"/>
      <c r="FO566"/>
      <c r="FP566"/>
      <c r="FQ566"/>
      <c r="FR566"/>
      <c r="FS566"/>
      <c r="FT566"/>
      <c r="FU566"/>
      <c r="FV566"/>
      <c r="FW566"/>
      <c r="FX566"/>
      <c r="FY566"/>
      <c r="FZ566"/>
      <c r="GA566"/>
      <c r="GB566"/>
      <c r="GC566"/>
      <c r="GD566"/>
      <c r="GE566"/>
      <c r="GF566"/>
      <c r="GG566"/>
      <c r="GH566"/>
      <c r="GI566"/>
      <c r="GJ566"/>
      <c r="GK566"/>
      <c r="GL566"/>
      <c r="GM566"/>
      <c r="GN566"/>
      <c r="GO566"/>
      <c r="GP566"/>
      <c r="GQ566"/>
      <c r="GR566"/>
      <c r="GS566"/>
      <c r="GT566"/>
      <c r="GU566"/>
      <c r="GV566"/>
      <c r="GW566"/>
      <c r="GX566"/>
      <c r="GY566"/>
      <c r="GZ566"/>
      <c r="HA566"/>
      <c r="HB566"/>
      <c r="HC566"/>
      <c r="HD566"/>
      <c r="HE566"/>
      <c r="HF566"/>
      <c r="HG566"/>
      <c r="HH566"/>
      <c r="HI566"/>
      <c r="HJ566"/>
      <c r="HK566"/>
      <c r="HL566"/>
      <c r="HM566"/>
      <c r="HN566"/>
      <c r="HO566"/>
      <c r="HP566"/>
      <c r="HQ566"/>
      <c r="HR566"/>
      <c r="HS566"/>
      <c r="HT566"/>
      <c r="HU566"/>
      <c r="HV566"/>
      <c r="HW566"/>
      <c r="HX566"/>
      <c r="HY566"/>
      <c r="HZ566"/>
      <c r="IA566"/>
      <c r="IB566"/>
      <c r="IC566"/>
      <c r="ID566"/>
      <c r="IE566"/>
      <c r="IF566"/>
      <c r="IG566"/>
      <c r="IH566"/>
      <c r="II566"/>
      <c r="IJ566"/>
      <c r="IK566"/>
      <c r="IL566"/>
      <c r="IM566"/>
      <c r="IN566"/>
      <c r="IO566"/>
      <c r="IP566"/>
      <c r="IQ566"/>
      <c r="IR566"/>
      <c r="IS566"/>
      <c r="IT566"/>
      <c r="IU566"/>
      <c r="IV566"/>
    </row>
    <row r="567" spans="1:256" ht="13.5">
      <c r="A567" s="106">
        <v>13</v>
      </c>
      <c r="B567" s="10" t="s">
        <v>636</v>
      </c>
      <c r="C567" s="10" t="s">
        <v>637</v>
      </c>
      <c r="D567" s="82"/>
      <c r="E567" s="31">
        <v>90</v>
      </c>
      <c r="F567" s="16"/>
      <c r="G567" s="16"/>
      <c r="H567" s="37">
        <v>90</v>
      </c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  <c r="CQ567"/>
      <c r="CR567"/>
      <c r="CS567"/>
      <c r="CT567"/>
      <c r="CU567"/>
      <c r="CV567"/>
      <c r="CW567"/>
      <c r="CX567"/>
      <c r="CY567"/>
      <c r="CZ567"/>
      <c r="DA567"/>
      <c r="DB567"/>
      <c r="DC567"/>
      <c r="DD567"/>
      <c r="DE567"/>
      <c r="DF567"/>
      <c r="DG567"/>
      <c r="DH567"/>
      <c r="DI567"/>
      <c r="DJ567"/>
      <c r="DK567"/>
      <c r="DL567"/>
      <c r="DM567"/>
      <c r="DN567"/>
      <c r="DO567"/>
      <c r="DP567"/>
      <c r="DQ567"/>
      <c r="DR567"/>
      <c r="DS567"/>
      <c r="DT567"/>
      <c r="DU567"/>
      <c r="DV567"/>
      <c r="DW567"/>
      <c r="DX567"/>
      <c r="DY567"/>
      <c r="DZ567"/>
      <c r="EA567"/>
      <c r="EB567"/>
      <c r="EC567"/>
      <c r="ED567"/>
      <c r="EE567"/>
      <c r="EF567"/>
      <c r="EG567"/>
      <c r="EH567"/>
      <c r="EI567"/>
      <c r="EJ567"/>
      <c r="EK567"/>
      <c r="EL567"/>
      <c r="EM567"/>
      <c r="EN567"/>
      <c r="EO567"/>
      <c r="EP567"/>
      <c r="EQ567"/>
      <c r="ER567"/>
      <c r="ES567"/>
      <c r="ET567"/>
      <c r="EU567"/>
      <c r="EV567"/>
      <c r="EW567"/>
      <c r="EX567"/>
      <c r="EY567"/>
      <c r="EZ567"/>
      <c r="FA567"/>
      <c r="FB567"/>
      <c r="FC567"/>
      <c r="FD567"/>
      <c r="FE567"/>
      <c r="FF567"/>
      <c r="FG567"/>
      <c r="FH567"/>
      <c r="FI567"/>
      <c r="FJ567"/>
      <c r="FK567"/>
      <c r="FL567"/>
      <c r="FM567"/>
      <c r="FN567"/>
      <c r="FO567"/>
      <c r="FP567"/>
      <c r="FQ567"/>
      <c r="FR567"/>
      <c r="FS567"/>
      <c r="FT567"/>
      <c r="FU567"/>
      <c r="FV567"/>
      <c r="FW567"/>
      <c r="FX567"/>
      <c r="FY567"/>
      <c r="FZ567"/>
      <c r="GA567"/>
      <c r="GB567"/>
      <c r="GC567"/>
      <c r="GD567"/>
      <c r="GE567"/>
      <c r="GF567"/>
      <c r="GG567"/>
      <c r="GH567"/>
      <c r="GI567"/>
      <c r="GJ567"/>
      <c r="GK567"/>
      <c r="GL567"/>
      <c r="GM567"/>
      <c r="GN567"/>
      <c r="GO567"/>
      <c r="GP567"/>
      <c r="GQ567"/>
      <c r="GR567"/>
      <c r="GS567"/>
      <c r="GT567"/>
      <c r="GU567"/>
      <c r="GV567"/>
      <c r="GW567"/>
      <c r="GX567"/>
      <c r="GY567"/>
      <c r="GZ567"/>
      <c r="HA567"/>
      <c r="HB567"/>
      <c r="HC567"/>
      <c r="HD567"/>
      <c r="HE567"/>
      <c r="HF567"/>
      <c r="HG567"/>
      <c r="HH567"/>
      <c r="HI567"/>
      <c r="HJ567"/>
      <c r="HK567"/>
      <c r="HL567"/>
      <c r="HM567"/>
      <c r="HN567"/>
      <c r="HO567"/>
      <c r="HP567"/>
      <c r="HQ567"/>
      <c r="HR567"/>
      <c r="HS567"/>
      <c r="HT567"/>
      <c r="HU567"/>
      <c r="HV567"/>
      <c r="HW567"/>
      <c r="HX567"/>
      <c r="HY567"/>
      <c r="HZ567"/>
      <c r="IA567"/>
      <c r="IB567"/>
      <c r="IC567"/>
      <c r="ID567"/>
      <c r="IE567"/>
      <c r="IF567"/>
      <c r="IG567"/>
      <c r="IH567"/>
      <c r="II567"/>
      <c r="IJ567"/>
      <c r="IK567"/>
      <c r="IL567"/>
      <c r="IM567"/>
      <c r="IN567"/>
      <c r="IO567"/>
      <c r="IP567"/>
      <c r="IQ567"/>
      <c r="IR567"/>
      <c r="IS567"/>
      <c r="IT567"/>
      <c r="IU567"/>
      <c r="IV567"/>
    </row>
    <row r="568" spans="1:256" ht="13.5">
      <c r="A568" s="106">
        <v>14</v>
      </c>
      <c r="B568" s="10" t="s">
        <v>638</v>
      </c>
      <c r="C568" s="10" t="s">
        <v>630</v>
      </c>
      <c r="D568" s="31">
        <v>85</v>
      </c>
      <c r="E568" s="37"/>
      <c r="F568" s="16"/>
      <c r="G568" s="16"/>
      <c r="H568" s="16">
        <v>85</v>
      </c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  <c r="DL568"/>
      <c r="DM568"/>
      <c r="DN568"/>
      <c r="DO568"/>
      <c r="DP568"/>
      <c r="DQ568"/>
      <c r="DR568"/>
      <c r="DS568"/>
      <c r="DT568"/>
      <c r="DU568"/>
      <c r="DV568"/>
      <c r="DW568"/>
      <c r="DX568"/>
      <c r="DY568"/>
      <c r="DZ568"/>
      <c r="EA568"/>
      <c r="EB568"/>
      <c r="EC568"/>
      <c r="ED568"/>
      <c r="EE568"/>
      <c r="EF568"/>
      <c r="EG568"/>
      <c r="EH568"/>
      <c r="EI568"/>
      <c r="EJ568"/>
      <c r="EK568"/>
      <c r="EL568"/>
      <c r="EM568"/>
      <c r="EN568"/>
      <c r="EO568"/>
      <c r="EP568"/>
      <c r="EQ568"/>
      <c r="ER568"/>
      <c r="ES568"/>
      <c r="ET568"/>
      <c r="EU568"/>
      <c r="EV568"/>
      <c r="EW568"/>
      <c r="EX568"/>
      <c r="EY568"/>
      <c r="EZ568"/>
      <c r="FA568"/>
      <c r="FB568"/>
      <c r="FC568"/>
      <c r="FD568"/>
      <c r="FE568"/>
      <c r="FF568"/>
      <c r="FG568"/>
      <c r="FH568"/>
      <c r="FI568"/>
      <c r="FJ568"/>
      <c r="FK568"/>
      <c r="FL568"/>
      <c r="FM568"/>
      <c r="FN568"/>
      <c r="FO568"/>
      <c r="FP568"/>
      <c r="FQ568"/>
      <c r="FR568"/>
      <c r="FS568"/>
      <c r="FT568"/>
      <c r="FU568"/>
      <c r="FV568"/>
      <c r="FW568"/>
      <c r="FX568"/>
      <c r="FY568"/>
      <c r="FZ568"/>
      <c r="GA568"/>
      <c r="GB568"/>
      <c r="GC568"/>
      <c r="GD568"/>
      <c r="GE568"/>
      <c r="GF568"/>
      <c r="GG568"/>
      <c r="GH568"/>
      <c r="GI568"/>
      <c r="GJ568"/>
      <c r="GK568"/>
      <c r="GL568"/>
      <c r="GM568"/>
      <c r="GN568"/>
      <c r="GO568"/>
      <c r="GP568"/>
      <c r="GQ568"/>
      <c r="GR568"/>
      <c r="GS568"/>
      <c r="GT568"/>
      <c r="GU568"/>
      <c r="GV568"/>
      <c r="GW568"/>
      <c r="GX568"/>
      <c r="GY568"/>
      <c r="GZ568"/>
      <c r="HA568"/>
      <c r="HB568"/>
      <c r="HC568"/>
      <c r="HD568"/>
      <c r="HE568"/>
      <c r="HF568"/>
      <c r="HG568"/>
      <c r="HH568"/>
      <c r="HI568"/>
      <c r="HJ568"/>
      <c r="HK568"/>
      <c r="HL568"/>
      <c r="HM568"/>
      <c r="HN568"/>
      <c r="HO568"/>
      <c r="HP568"/>
      <c r="HQ568"/>
      <c r="HR568"/>
      <c r="HS568"/>
      <c r="HT568"/>
      <c r="HU568"/>
      <c r="HV568"/>
      <c r="HW568"/>
      <c r="HX568"/>
      <c r="HY568"/>
      <c r="HZ568"/>
      <c r="IA568"/>
      <c r="IB568"/>
      <c r="IC568"/>
      <c r="ID568"/>
      <c r="IE568"/>
      <c r="IF568"/>
      <c r="IG568"/>
      <c r="IH568"/>
      <c r="II568"/>
      <c r="IJ568"/>
      <c r="IK568"/>
      <c r="IL568"/>
      <c r="IM568"/>
      <c r="IN568"/>
      <c r="IO568"/>
      <c r="IP568"/>
      <c r="IQ568"/>
      <c r="IR568"/>
      <c r="IS568"/>
      <c r="IT568"/>
      <c r="IU568"/>
      <c r="IV568"/>
    </row>
    <row r="569" spans="1:256" ht="13.5">
      <c r="A569" s="106">
        <v>15</v>
      </c>
      <c r="B569" s="34" t="s">
        <v>639</v>
      </c>
      <c r="C569" s="34" t="s">
        <v>113</v>
      </c>
      <c r="D569" s="126"/>
      <c r="E569" s="17"/>
      <c r="F569" s="50">
        <v>81</v>
      </c>
      <c r="G569" s="14"/>
      <c r="H569" s="30">
        <v>81</v>
      </c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  <c r="DL569"/>
      <c r="DM569"/>
      <c r="DN569"/>
      <c r="DO569"/>
      <c r="DP569"/>
      <c r="DQ569"/>
      <c r="DR569"/>
      <c r="DS569"/>
      <c r="DT569"/>
      <c r="DU569"/>
      <c r="DV569"/>
      <c r="DW569"/>
      <c r="DX569"/>
      <c r="DY569"/>
      <c r="DZ569"/>
      <c r="EA569"/>
      <c r="EB569"/>
      <c r="EC569"/>
      <c r="ED569"/>
      <c r="EE569"/>
      <c r="EF569"/>
      <c r="EG569"/>
      <c r="EH569"/>
      <c r="EI569"/>
      <c r="EJ569"/>
      <c r="EK569"/>
      <c r="EL569"/>
      <c r="EM569"/>
      <c r="EN569"/>
      <c r="EO569"/>
      <c r="EP569"/>
      <c r="EQ569"/>
      <c r="ER569"/>
      <c r="ES569"/>
      <c r="ET569"/>
      <c r="EU569"/>
      <c r="EV569"/>
      <c r="EW569"/>
      <c r="EX569"/>
      <c r="EY569"/>
      <c r="EZ569"/>
      <c r="FA569"/>
      <c r="FB569"/>
      <c r="FC569"/>
      <c r="FD569"/>
      <c r="FE569"/>
      <c r="FF569"/>
      <c r="FG569"/>
      <c r="FH569"/>
      <c r="FI569"/>
      <c r="FJ569"/>
      <c r="FK569"/>
      <c r="FL569"/>
      <c r="FM569"/>
      <c r="FN569"/>
      <c r="FO569"/>
      <c r="FP569"/>
      <c r="FQ569"/>
      <c r="FR569"/>
      <c r="FS569"/>
      <c r="FT569"/>
      <c r="FU569"/>
      <c r="FV569"/>
      <c r="FW569"/>
      <c r="FX569"/>
      <c r="FY569"/>
      <c r="FZ569"/>
      <c r="GA569"/>
      <c r="GB569"/>
      <c r="GC569"/>
      <c r="GD569"/>
      <c r="GE569"/>
      <c r="GF569"/>
      <c r="GG569"/>
      <c r="GH569"/>
      <c r="GI569"/>
      <c r="GJ569"/>
      <c r="GK569"/>
      <c r="GL569"/>
      <c r="GM569"/>
      <c r="GN569"/>
      <c r="GO569"/>
      <c r="GP569"/>
      <c r="GQ569"/>
      <c r="GR569"/>
      <c r="GS569"/>
      <c r="GT569"/>
      <c r="GU569"/>
      <c r="GV569"/>
      <c r="GW569"/>
      <c r="GX569"/>
      <c r="GY569"/>
      <c r="GZ569"/>
      <c r="HA569"/>
      <c r="HB569"/>
      <c r="HC569"/>
      <c r="HD569"/>
      <c r="HE569"/>
      <c r="HF569"/>
      <c r="HG569"/>
      <c r="HH569"/>
      <c r="HI569"/>
      <c r="HJ569"/>
      <c r="HK569"/>
      <c r="HL569"/>
      <c r="HM569"/>
      <c r="HN569"/>
      <c r="HO569"/>
      <c r="HP569"/>
      <c r="HQ569"/>
      <c r="HR569"/>
      <c r="HS569"/>
      <c r="HT569"/>
      <c r="HU569"/>
      <c r="HV569"/>
      <c r="HW569"/>
      <c r="HX569"/>
      <c r="HY569"/>
      <c r="HZ569"/>
      <c r="IA569"/>
      <c r="IB569"/>
      <c r="IC569"/>
      <c r="ID569"/>
      <c r="IE569"/>
      <c r="IF569"/>
      <c r="IG569"/>
      <c r="IH569"/>
      <c r="II569"/>
      <c r="IJ569"/>
      <c r="IK569"/>
      <c r="IL569"/>
      <c r="IM569"/>
      <c r="IN569"/>
      <c r="IO569"/>
      <c r="IP569"/>
      <c r="IQ569"/>
      <c r="IR569"/>
      <c r="IS569"/>
      <c r="IT569"/>
      <c r="IU569"/>
      <c r="IV569"/>
    </row>
    <row r="570" spans="1:256" ht="13.5">
      <c r="A570" s="106">
        <v>16</v>
      </c>
      <c r="B570" s="10" t="s">
        <v>640</v>
      </c>
      <c r="C570" s="10" t="s">
        <v>641</v>
      </c>
      <c r="D570" s="82"/>
      <c r="E570" s="31">
        <v>81</v>
      </c>
      <c r="F570" s="33"/>
      <c r="G570" s="33"/>
      <c r="H570" s="37">
        <v>81</v>
      </c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  <c r="CH570"/>
      <c r="CI570"/>
      <c r="CJ570"/>
      <c r="CK570"/>
      <c r="CL570"/>
      <c r="CM570"/>
      <c r="CN570"/>
      <c r="CO570"/>
      <c r="CP570"/>
      <c r="CQ570"/>
      <c r="CR570"/>
      <c r="CS570"/>
      <c r="CT570"/>
      <c r="CU570"/>
      <c r="CV570"/>
      <c r="CW570"/>
      <c r="CX570"/>
      <c r="CY570"/>
      <c r="CZ570"/>
      <c r="DA570"/>
      <c r="DB570"/>
      <c r="DC570"/>
      <c r="DD570"/>
      <c r="DE570"/>
      <c r="DF570"/>
      <c r="DG570"/>
      <c r="DH570"/>
      <c r="DI570"/>
      <c r="DJ570"/>
      <c r="DK570"/>
      <c r="DL570"/>
      <c r="DM570"/>
      <c r="DN570"/>
      <c r="DO570"/>
      <c r="DP570"/>
      <c r="DQ570"/>
      <c r="DR570"/>
      <c r="DS570"/>
      <c r="DT570"/>
      <c r="DU570"/>
      <c r="DV570"/>
      <c r="DW570"/>
      <c r="DX570"/>
      <c r="DY570"/>
      <c r="DZ570"/>
      <c r="EA570"/>
      <c r="EB570"/>
      <c r="EC570"/>
      <c r="ED570"/>
      <c r="EE570"/>
      <c r="EF570"/>
      <c r="EG570"/>
      <c r="EH570"/>
      <c r="EI570"/>
      <c r="EJ570"/>
      <c r="EK570"/>
      <c r="EL570"/>
      <c r="EM570"/>
      <c r="EN570"/>
      <c r="EO570"/>
      <c r="EP570"/>
      <c r="EQ570"/>
      <c r="ER570"/>
      <c r="ES570"/>
      <c r="ET570"/>
      <c r="EU570"/>
      <c r="EV570"/>
      <c r="EW570"/>
      <c r="EX570"/>
      <c r="EY570"/>
      <c r="EZ570"/>
      <c r="FA570"/>
      <c r="FB570"/>
      <c r="FC570"/>
      <c r="FD570"/>
      <c r="FE570"/>
      <c r="FF570"/>
      <c r="FG570"/>
      <c r="FH570"/>
      <c r="FI570"/>
      <c r="FJ570"/>
      <c r="FK570"/>
      <c r="FL570"/>
      <c r="FM570"/>
      <c r="FN570"/>
      <c r="FO570"/>
      <c r="FP570"/>
      <c r="FQ570"/>
      <c r="FR570"/>
      <c r="FS570"/>
      <c r="FT570"/>
      <c r="FU570"/>
      <c r="FV570"/>
      <c r="FW570"/>
      <c r="FX570"/>
      <c r="FY570"/>
      <c r="FZ570"/>
      <c r="GA570"/>
      <c r="GB570"/>
      <c r="GC570"/>
      <c r="GD570"/>
      <c r="GE570"/>
      <c r="GF570"/>
      <c r="GG570"/>
      <c r="GH570"/>
      <c r="GI570"/>
      <c r="GJ570"/>
      <c r="GK570"/>
      <c r="GL570"/>
      <c r="GM570"/>
      <c r="GN570"/>
      <c r="GO570"/>
      <c r="GP570"/>
      <c r="GQ570"/>
      <c r="GR570"/>
      <c r="GS570"/>
      <c r="GT570"/>
      <c r="GU570"/>
      <c r="GV570"/>
      <c r="GW570"/>
      <c r="GX570"/>
      <c r="GY570"/>
      <c r="GZ570"/>
      <c r="HA570"/>
      <c r="HB570"/>
      <c r="HC570"/>
      <c r="HD570"/>
      <c r="HE570"/>
      <c r="HF570"/>
      <c r="HG570"/>
      <c r="HH570"/>
      <c r="HI570"/>
      <c r="HJ570"/>
      <c r="HK570"/>
      <c r="HL570"/>
      <c r="HM570"/>
      <c r="HN570"/>
      <c r="HO570"/>
      <c r="HP570"/>
      <c r="HQ570"/>
      <c r="HR570"/>
      <c r="HS570"/>
      <c r="HT570"/>
      <c r="HU570"/>
      <c r="HV570"/>
      <c r="HW570"/>
      <c r="HX570"/>
      <c r="HY570"/>
      <c r="HZ570"/>
      <c r="IA570"/>
      <c r="IB570"/>
      <c r="IC570"/>
      <c r="ID570"/>
      <c r="IE570"/>
      <c r="IF570"/>
      <c r="IG570"/>
      <c r="IH570"/>
      <c r="II570"/>
      <c r="IJ570"/>
      <c r="IK570"/>
      <c r="IL570"/>
      <c r="IM570"/>
      <c r="IN570"/>
      <c r="IO570"/>
      <c r="IP570"/>
      <c r="IQ570"/>
      <c r="IR570"/>
      <c r="IS570"/>
      <c r="IT570"/>
      <c r="IU570"/>
      <c r="IV570"/>
    </row>
    <row r="571" spans="1:256" ht="13.5">
      <c r="A571" s="106">
        <v>17</v>
      </c>
      <c r="B571" s="10" t="s">
        <v>642</v>
      </c>
      <c r="C571" s="10"/>
      <c r="D571" s="37"/>
      <c r="E571" s="31">
        <v>80</v>
      </c>
      <c r="F571" s="33"/>
      <c r="G571" s="33"/>
      <c r="H571" s="37">
        <v>80</v>
      </c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  <c r="CH571"/>
      <c r="CI571"/>
      <c r="CJ571"/>
      <c r="CK571"/>
      <c r="CL571"/>
      <c r="CM571"/>
      <c r="CN571"/>
      <c r="CO571"/>
      <c r="CP571"/>
      <c r="CQ571"/>
      <c r="CR571"/>
      <c r="CS571"/>
      <c r="CT571"/>
      <c r="CU571"/>
      <c r="CV571"/>
      <c r="CW571"/>
      <c r="CX571"/>
      <c r="CY571"/>
      <c r="CZ571"/>
      <c r="DA571"/>
      <c r="DB571"/>
      <c r="DC571"/>
      <c r="DD571"/>
      <c r="DE571"/>
      <c r="DF571"/>
      <c r="DG571"/>
      <c r="DH571"/>
      <c r="DI571"/>
      <c r="DJ571"/>
      <c r="DK571"/>
      <c r="DL571"/>
      <c r="DM571"/>
      <c r="DN571"/>
      <c r="DO571"/>
      <c r="DP571"/>
      <c r="DQ571"/>
      <c r="DR571"/>
      <c r="DS571"/>
      <c r="DT571"/>
      <c r="DU571"/>
      <c r="DV571"/>
      <c r="DW571"/>
      <c r="DX571"/>
      <c r="DY571"/>
      <c r="DZ571"/>
      <c r="EA571"/>
      <c r="EB571"/>
      <c r="EC571"/>
      <c r="ED571"/>
      <c r="EE571"/>
      <c r="EF571"/>
      <c r="EG571"/>
      <c r="EH571"/>
      <c r="EI571"/>
      <c r="EJ571"/>
      <c r="EK571"/>
      <c r="EL571"/>
      <c r="EM571"/>
      <c r="EN571"/>
      <c r="EO571"/>
      <c r="EP571"/>
      <c r="EQ571"/>
      <c r="ER571"/>
      <c r="ES571"/>
      <c r="ET571"/>
      <c r="EU571"/>
      <c r="EV571"/>
      <c r="EW571"/>
      <c r="EX571"/>
      <c r="EY571"/>
      <c r="EZ571"/>
      <c r="FA571"/>
      <c r="FB571"/>
      <c r="FC571"/>
      <c r="FD571"/>
      <c r="FE571"/>
      <c r="FF571"/>
      <c r="FG571"/>
      <c r="FH571"/>
      <c r="FI571"/>
      <c r="FJ571"/>
      <c r="FK571"/>
      <c r="FL571"/>
      <c r="FM571"/>
      <c r="FN571"/>
      <c r="FO571"/>
      <c r="FP571"/>
      <c r="FQ571"/>
      <c r="FR571"/>
      <c r="FS571"/>
      <c r="FT571"/>
      <c r="FU571"/>
      <c r="FV571"/>
      <c r="FW571"/>
      <c r="FX571"/>
      <c r="FY571"/>
      <c r="FZ571"/>
      <c r="GA571"/>
      <c r="GB571"/>
      <c r="GC571"/>
      <c r="GD571"/>
      <c r="GE571"/>
      <c r="GF571"/>
      <c r="GG571"/>
      <c r="GH571"/>
      <c r="GI571"/>
      <c r="GJ571"/>
      <c r="GK571"/>
      <c r="GL571"/>
      <c r="GM571"/>
      <c r="GN571"/>
      <c r="GO571"/>
      <c r="GP571"/>
      <c r="GQ571"/>
      <c r="GR571"/>
      <c r="GS571"/>
      <c r="GT571"/>
      <c r="GU571"/>
      <c r="GV571"/>
      <c r="GW571"/>
      <c r="GX571"/>
      <c r="GY571"/>
      <c r="GZ571"/>
      <c r="HA571"/>
      <c r="HB571"/>
      <c r="HC571"/>
      <c r="HD571"/>
      <c r="HE571"/>
      <c r="HF571"/>
      <c r="HG571"/>
      <c r="HH571"/>
      <c r="HI571"/>
      <c r="HJ571"/>
      <c r="HK571"/>
      <c r="HL571"/>
      <c r="HM571"/>
      <c r="HN571"/>
      <c r="HO571"/>
      <c r="HP571"/>
      <c r="HQ571"/>
      <c r="HR571"/>
      <c r="HS571"/>
      <c r="HT571"/>
      <c r="HU571"/>
      <c r="HV571"/>
      <c r="HW571"/>
      <c r="HX571"/>
      <c r="HY571"/>
      <c r="HZ571"/>
      <c r="IA571"/>
      <c r="IB571"/>
      <c r="IC571"/>
      <c r="ID571"/>
      <c r="IE571"/>
      <c r="IF571"/>
      <c r="IG571"/>
      <c r="IH571"/>
      <c r="II571"/>
      <c r="IJ571"/>
      <c r="IK571"/>
      <c r="IL571"/>
      <c r="IM571"/>
      <c r="IN571"/>
      <c r="IO571"/>
      <c r="IP571"/>
      <c r="IQ571"/>
      <c r="IR571"/>
      <c r="IS571"/>
      <c r="IT571"/>
      <c r="IU571"/>
      <c r="IV571"/>
    </row>
    <row r="572" spans="1:256" ht="13.5">
      <c r="A572" s="106">
        <v>18</v>
      </c>
      <c r="B572" s="10" t="s">
        <v>643</v>
      </c>
      <c r="C572" s="10" t="s">
        <v>644</v>
      </c>
      <c r="D572" s="31">
        <v>80</v>
      </c>
      <c r="E572" s="37"/>
      <c r="F572" s="16"/>
      <c r="G572" s="16"/>
      <c r="H572" s="141">
        <v>80</v>
      </c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  <c r="CH572"/>
      <c r="CI572"/>
      <c r="CJ572"/>
      <c r="CK572"/>
      <c r="CL572"/>
      <c r="CM572"/>
      <c r="CN572"/>
      <c r="CO572"/>
      <c r="CP572"/>
      <c r="CQ572"/>
      <c r="CR572"/>
      <c r="CS572"/>
      <c r="CT572"/>
      <c r="CU572"/>
      <c r="CV572"/>
      <c r="CW572"/>
      <c r="CX572"/>
      <c r="CY572"/>
      <c r="CZ572"/>
      <c r="DA572"/>
      <c r="DB572"/>
      <c r="DC572"/>
      <c r="DD572"/>
      <c r="DE572"/>
      <c r="DF572"/>
      <c r="DG572"/>
      <c r="DH572"/>
      <c r="DI572"/>
      <c r="DJ572"/>
      <c r="DK572"/>
      <c r="DL572"/>
      <c r="DM572"/>
      <c r="DN572"/>
      <c r="DO572"/>
      <c r="DP572"/>
      <c r="DQ572"/>
      <c r="DR572"/>
      <c r="DS572"/>
      <c r="DT572"/>
      <c r="DU572"/>
      <c r="DV572"/>
      <c r="DW572"/>
      <c r="DX572"/>
      <c r="DY572"/>
      <c r="DZ572"/>
      <c r="EA572"/>
      <c r="EB572"/>
      <c r="EC572"/>
      <c r="ED572"/>
      <c r="EE572"/>
      <c r="EF572"/>
      <c r="EG572"/>
      <c r="EH572"/>
      <c r="EI572"/>
      <c r="EJ572"/>
      <c r="EK572"/>
      <c r="EL572"/>
      <c r="EM572"/>
      <c r="EN572"/>
      <c r="EO572"/>
      <c r="EP572"/>
      <c r="EQ572"/>
      <c r="ER572"/>
      <c r="ES572"/>
      <c r="ET572"/>
      <c r="EU572"/>
      <c r="EV572"/>
      <c r="EW572"/>
      <c r="EX572"/>
      <c r="EY572"/>
      <c r="EZ572"/>
      <c r="FA572"/>
      <c r="FB572"/>
      <c r="FC572"/>
      <c r="FD572"/>
      <c r="FE572"/>
      <c r="FF572"/>
      <c r="FG572"/>
      <c r="FH572"/>
      <c r="FI572"/>
      <c r="FJ572"/>
      <c r="FK572"/>
      <c r="FL572"/>
      <c r="FM572"/>
      <c r="FN572"/>
      <c r="FO572"/>
      <c r="FP572"/>
      <c r="FQ572"/>
      <c r="FR572"/>
      <c r="FS572"/>
      <c r="FT572"/>
      <c r="FU572"/>
      <c r="FV572"/>
      <c r="FW572"/>
      <c r="FX572"/>
      <c r="FY572"/>
      <c r="FZ572"/>
      <c r="GA572"/>
      <c r="GB572"/>
      <c r="GC572"/>
      <c r="GD572"/>
      <c r="GE572"/>
      <c r="GF572"/>
      <c r="GG572"/>
      <c r="GH572"/>
      <c r="GI572"/>
      <c r="GJ572"/>
      <c r="GK572"/>
      <c r="GL572"/>
      <c r="GM572"/>
      <c r="GN572"/>
      <c r="GO572"/>
      <c r="GP572"/>
      <c r="GQ572"/>
      <c r="GR572"/>
      <c r="GS572"/>
      <c r="GT572"/>
      <c r="GU572"/>
      <c r="GV572"/>
      <c r="GW572"/>
      <c r="GX572"/>
      <c r="GY572"/>
      <c r="GZ572"/>
      <c r="HA572"/>
      <c r="HB572"/>
      <c r="HC572"/>
      <c r="HD572"/>
      <c r="HE572"/>
      <c r="HF572"/>
      <c r="HG572"/>
      <c r="HH572"/>
      <c r="HI572"/>
      <c r="HJ572"/>
      <c r="HK572"/>
      <c r="HL572"/>
      <c r="HM572"/>
      <c r="HN572"/>
      <c r="HO572"/>
      <c r="HP572"/>
      <c r="HQ572"/>
      <c r="HR572"/>
      <c r="HS572"/>
      <c r="HT572"/>
      <c r="HU572"/>
      <c r="HV572"/>
      <c r="HW572"/>
      <c r="HX572"/>
      <c r="HY572"/>
      <c r="HZ572"/>
      <c r="IA572"/>
      <c r="IB572"/>
      <c r="IC572"/>
      <c r="ID572"/>
      <c r="IE572"/>
      <c r="IF572"/>
      <c r="IG572"/>
      <c r="IH572"/>
      <c r="II572"/>
      <c r="IJ572"/>
      <c r="IK572"/>
      <c r="IL572"/>
      <c r="IM572"/>
      <c r="IN572"/>
      <c r="IO572"/>
      <c r="IP572"/>
      <c r="IQ572"/>
      <c r="IR572"/>
      <c r="IS572"/>
      <c r="IT572"/>
      <c r="IU572"/>
      <c r="IV572"/>
    </row>
    <row r="573" spans="1:256" ht="13.5">
      <c r="A573" s="106">
        <v>19</v>
      </c>
      <c r="B573" s="10" t="s">
        <v>645</v>
      </c>
      <c r="C573" s="10" t="s">
        <v>158</v>
      </c>
      <c r="D573" s="82"/>
      <c r="E573" s="31">
        <v>78</v>
      </c>
      <c r="F573" s="33"/>
      <c r="G573" s="33"/>
      <c r="H573" s="37">
        <v>78</v>
      </c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  <c r="CH573"/>
      <c r="CI573"/>
      <c r="CJ573"/>
      <c r="CK573"/>
      <c r="CL573"/>
      <c r="CM573"/>
      <c r="CN573"/>
      <c r="CO573"/>
      <c r="CP573"/>
      <c r="CQ573"/>
      <c r="CR573"/>
      <c r="CS573"/>
      <c r="CT573"/>
      <c r="CU573"/>
      <c r="CV573"/>
      <c r="CW573"/>
      <c r="CX573"/>
      <c r="CY573"/>
      <c r="CZ573"/>
      <c r="DA573"/>
      <c r="DB573"/>
      <c r="DC573"/>
      <c r="DD573"/>
      <c r="DE573"/>
      <c r="DF573"/>
      <c r="DG573"/>
      <c r="DH573"/>
      <c r="DI573"/>
      <c r="DJ573"/>
      <c r="DK573"/>
      <c r="DL573"/>
      <c r="DM573"/>
      <c r="DN573"/>
      <c r="DO573"/>
      <c r="DP573"/>
      <c r="DQ573"/>
      <c r="DR573"/>
      <c r="DS573"/>
      <c r="DT573"/>
      <c r="DU573"/>
      <c r="DV573"/>
      <c r="DW573"/>
      <c r="DX573"/>
      <c r="DY573"/>
      <c r="DZ573"/>
      <c r="EA573"/>
      <c r="EB573"/>
      <c r="EC573"/>
      <c r="ED573"/>
      <c r="EE573"/>
      <c r="EF573"/>
      <c r="EG573"/>
      <c r="EH573"/>
      <c r="EI573"/>
      <c r="EJ573"/>
      <c r="EK573"/>
      <c r="EL573"/>
      <c r="EM573"/>
      <c r="EN573"/>
      <c r="EO573"/>
      <c r="EP573"/>
      <c r="EQ573"/>
      <c r="ER573"/>
      <c r="ES573"/>
      <c r="ET573"/>
      <c r="EU573"/>
      <c r="EV573"/>
      <c r="EW573"/>
      <c r="EX573"/>
      <c r="EY573"/>
      <c r="EZ573"/>
      <c r="FA573"/>
      <c r="FB573"/>
      <c r="FC573"/>
      <c r="FD573"/>
      <c r="FE573"/>
      <c r="FF573"/>
      <c r="FG573"/>
      <c r="FH573"/>
      <c r="FI573"/>
      <c r="FJ573"/>
      <c r="FK573"/>
      <c r="FL573"/>
      <c r="FM573"/>
      <c r="FN573"/>
      <c r="FO573"/>
      <c r="FP573"/>
      <c r="FQ573"/>
      <c r="FR573"/>
      <c r="FS573"/>
      <c r="FT573"/>
      <c r="FU573"/>
      <c r="FV573"/>
      <c r="FW573"/>
      <c r="FX573"/>
      <c r="FY573"/>
      <c r="FZ573"/>
      <c r="GA573"/>
      <c r="GB573"/>
      <c r="GC573"/>
      <c r="GD573"/>
      <c r="GE573"/>
      <c r="GF573"/>
      <c r="GG573"/>
      <c r="GH573"/>
      <c r="GI573"/>
      <c r="GJ573"/>
      <c r="GK573"/>
      <c r="GL573"/>
      <c r="GM573"/>
      <c r="GN573"/>
      <c r="GO573"/>
      <c r="GP573"/>
      <c r="GQ573"/>
      <c r="GR573"/>
      <c r="GS573"/>
      <c r="GT573"/>
      <c r="GU573"/>
      <c r="GV573"/>
      <c r="GW573"/>
      <c r="GX573"/>
      <c r="GY573"/>
      <c r="GZ573"/>
      <c r="HA573"/>
      <c r="HB573"/>
      <c r="HC573"/>
      <c r="HD573"/>
      <c r="HE573"/>
      <c r="HF573"/>
      <c r="HG573"/>
      <c r="HH573"/>
      <c r="HI573"/>
      <c r="HJ573"/>
      <c r="HK573"/>
      <c r="HL573"/>
      <c r="HM573"/>
      <c r="HN573"/>
      <c r="HO573"/>
      <c r="HP573"/>
      <c r="HQ573"/>
      <c r="HR573"/>
      <c r="HS573"/>
      <c r="HT573"/>
      <c r="HU573"/>
      <c r="HV573"/>
      <c r="HW573"/>
      <c r="HX573"/>
      <c r="HY573"/>
      <c r="HZ573"/>
      <c r="IA573"/>
      <c r="IB573"/>
      <c r="IC573"/>
      <c r="ID573"/>
      <c r="IE573"/>
      <c r="IF573"/>
      <c r="IG573"/>
      <c r="IH573"/>
      <c r="II573"/>
      <c r="IJ573"/>
      <c r="IK573"/>
      <c r="IL573"/>
      <c r="IM573"/>
      <c r="IN573"/>
      <c r="IO573"/>
      <c r="IP573"/>
      <c r="IQ573"/>
      <c r="IR573"/>
      <c r="IS573"/>
      <c r="IT573"/>
      <c r="IU573"/>
      <c r="IV573"/>
    </row>
    <row r="574" spans="1:256" ht="13.5">
      <c r="A574" s="106">
        <v>20</v>
      </c>
      <c r="B574" s="10" t="s">
        <v>646</v>
      </c>
      <c r="C574" s="10" t="s">
        <v>113</v>
      </c>
      <c r="D574" s="37"/>
      <c r="E574" s="37"/>
      <c r="F574" s="14"/>
      <c r="G574" s="31">
        <v>78</v>
      </c>
      <c r="H574" s="37">
        <v>78</v>
      </c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  <c r="CH574"/>
      <c r="CI574"/>
      <c r="CJ574"/>
      <c r="CK574"/>
      <c r="CL574"/>
      <c r="CM574"/>
      <c r="CN574"/>
      <c r="CO574"/>
      <c r="CP574"/>
      <c r="CQ574"/>
      <c r="CR574"/>
      <c r="CS574"/>
      <c r="CT574"/>
      <c r="CU574"/>
      <c r="CV574"/>
      <c r="CW574"/>
      <c r="CX574"/>
      <c r="CY574"/>
      <c r="CZ574"/>
      <c r="DA574"/>
      <c r="DB574"/>
      <c r="DC574"/>
      <c r="DD574"/>
      <c r="DE574"/>
      <c r="DF574"/>
      <c r="DG574"/>
      <c r="DH574"/>
      <c r="DI574"/>
      <c r="DJ574"/>
      <c r="DK574"/>
      <c r="DL574"/>
      <c r="DM574"/>
      <c r="DN574"/>
      <c r="DO574"/>
      <c r="DP574"/>
      <c r="DQ574"/>
      <c r="DR574"/>
      <c r="DS574"/>
      <c r="DT574"/>
      <c r="DU574"/>
      <c r="DV574"/>
      <c r="DW574"/>
      <c r="DX574"/>
      <c r="DY574"/>
      <c r="DZ574"/>
      <c r="EA574"/>
      <c r="EB574"/>
      <c r="EC574"/>
      <c r="ED574"/>
      <c r="EE574"/>
      <c r="EF574"/>
      <c r="EG574"/>
      <c r="EH574"/>
      <c r="EI574"/>
      <c r="EJ574"/>
      <c r="EK574"/>
      <c r="EL574"/>
      <c r="EM574"/>
      <c r="EN574"/>
      <c r="EO574"/>
      <c r="EP574"/>
      <c r="EQ574"/>
      <c r="ER574"/>
      <c r="ES574"/>
      <c r="ET574"/>
      <c r="EU574"/>
      <c r="EV574"/>
      <c r="EW574"/>
      <c r="EX574"/>
      <c r="EY574"/>
      <c r="EZ574"/>
      <c r="FA574"/>
      <c r="FB574"/>
      <c r="FC574"/>
      <c r="FD574"/>
      <c r="FE574"/>
      <c r="FF574"/>
      <c r="FG574"/>
      <c r="FH574"/>
      <c r="FI574"/>
      <c r="FJ574"/>
      <c r="FK574"/>
      <c r="FL574"/>
      <c r="FM574"/>
      <c r="FN574"/>
      <c r="FO574"/>
      <c r="FP574"/>
      <c r="FQ574"/>
      <c r="FR574"/>
      <c r="FS574"/>
      <c r="FT574"/>
      <c r="FU574"/>
      <c r="FV574"/>
      <c r="FW574"/>
      <c r="FX574"/>
      <c r="FY574"/>
      <c r="FZ574"/>
      <c r="GA574"/>
      <c r="GB574"/>
      <c r="GC574"/>
      <c r="GD574"/>
      <c r="GE574"/>
      <c r="GF574"/>
      <c r="GG574"/>
      <c r="GH574"/>
      <c r="GI574"/>
      <c r="GJ574"/>
      <c r="GK574"/>
      <c r="GL574"/>
      <c r="GM574"/>
      <c r="GN574"/>
      <c r="GO574"/>
      <c r="GP574"/>
      <c r="GQ574"/>
      <c r="GR574"/>
      <c r="GS574"/>
      <c r="GT574"/>
      <c r="GU574"/>
      <c r="GV574"/>
      <c r="GW574"/>
      <c r="GX574"/>
      <c r="GY574"/>
      <c r="GZ574"/>
      <c r="HA574"/>
      <c r="HB574"/>
      <c r="HC574"/>
      <c r="HD574"/>
      <c r="HE574"/>
      <c r="HF574"/>
      <c r="HG574"/>
      <c r="HH574"/>
      <c r="HI574"/>
      <c r="HJ574"/>
      <c r="HK574"/>
      <c r="HL574"/>
      <c r="HM574"/>
      <c r="HN574"/>
      <c r="HO574"/>
      <c r="HP574"/>
      <c r="HQ574"/>
      <c r="HR574"/>
      <c r="HS574"/>
      <c r="HT574"/>
      <c r="HU574"/>
      <c r="HV574"/>
      <c r="HW574"/>
      <c r="HX574"/>
      <c r="HY574"/>
      <c r="HZ574"/>
      <c r="IA574"/>
      <c r="IB574"/>
      <c r="IC574"/>
      <c r="ID574"/>
      <c r="IE574"/>
      <c r="IF574"/>
      <c r="IG574"/>
      <c r="IH574"/>
      <c r="II574"/>
      <c r="IJ574"/>
      <c r="IK574"/>
      <c r="IL574"/>
      <c r="IM574"/>
      <c r="IN574"/>
      <c r="IO574"/>
      <c r="IP574"/>
      <c r="IQ574"/>
      <c r="IR574"/>
      <c r="IS574"/>
      <c r="IT574"/>
      <c r="IU574"/>
      <c r="IV574"/>
    </row>
    <row r="575" spans="1:256" ht="13.5">
      <c r="A575" s="106">
        <v>21</v>
      </c>
      <c r="B575" s="10" t="s">
        <v>647</v>
      </c>
      <c r="C575" s="10" t="s">
        <v>644</v>
      </c>
      <c r="D575" s="31">
        <v>78</v>
      </c>
      <c r="E575" s="37"/>
      <c r="F575" s="16"/>
      <c r="G575" s="16"/>
      <c r="H575" s="37">
        <v>78</v>
      </c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  <c r="CG575"/>
      <c r="CH575"/>
      <c r="CI575"/>
      <c r="CJ575"/>
      <c r="CK575"/>
      <c r="CL575"/>
      <c r="CM575"/>
      <c r="CN575"/>
      <c r="CO575"/>
      <c r="CP575"/>
      <c r="CQ575"/>
      <c r="CR575"/>
      <c r="CS575"/>
      <c r="CT575"/>
      <c r="CU575"/>
      <c r="CV575"/>
      <c r="CW575"/>
      <c r="CX575"/>
      <c r="CY575"/>
      <c r="CZ575"/>
      <c r="DA575"/>
      <c r="DB575"/>
      <c r="DC575"/>
      <c r="DD575"/>
      <c r="DE575"/>
      <c r="DF575"/>
      <c r="DG575"/>
      <c r="DH575"/>
      <c r="DI575"/>
      <c r="DJ575"/>
      <c r="DK575"/>
      <c r="DL575"/>
      <c r="DM575"/>
      <c r="DN575"/>
      <c r="DO575"/>
      <c r="DP575"/>
      <c r="DQ575"/>
      <c r="DR575"/>
      <c r="DS575"/>
      <c r="DT575"/>
      <c r="DU575"/>
      <c r="DV575"/>
      <c r="DW575"/>
      <c r="DX575"/>
      <c r="DY575"/>
      <c r="DZ575"/>
      <c r="EA575"/>
      <c r="EB575"/>
      <c r="EC575"/>
      <c r="ED575"/>
      <c r="EE575"/>
      <c r="EF575"/>
      <c r="EG575"/>
      <c r="EH575"/>
      <c r="EI575"/>
      <c r="EJ575"/>
      <c r="EK575"/>
      <c r="EL575"/>
      <c r="EM575"/>
      <c r="EN575"/>
      <c r="EO575"/>
      <c r="EP575"/>
      <c r="EQ575"/>
      <c r="ER575"/>
      <c r="ES575"/>
      <c r="ET575"/>
      <c r="EU575"/>
      <c r="EV575"/>
      <c r="EW575"/>
      <c r="EX575"/>
      <c r="EY575"/>
      <c r="EZ575"/>
      <c r="FA575"/>
      <c r="FB575"/>
      <c r="FC575"/>
      <c r="FD575"/>
      <c r="FE575"/>
      <c r="FF575"/>
      <c r="FG575"/>
      <c r="FH575"/>
      <c r="FI575"/>
      <c r="FJ575"/>
      <c r="FK575"/>
      <c r="FL575"/>
      <c r="FM575"/>
      <c r="FN575"/>
      <c r="FO575"/>
      <c r="FP575"/>
      <c r="FQ575"/>
      <c r="FR575"/>
      <c r="FS575"/>
      <c r="FT575"/>
      <c r="FU575"/>
      <c r="FV575"/>
      <c r="FW575"/>
      <c r="FX575"/>
      <c r="FY575"/>
      <c r="FZ575"/>
      <c r="GA575"/>
      <c r="GB575"/>
      <c r="GC575"/>
      <c r="GD575"/>
      <c r="GE575"/>
      <c r="GF575"/>
      <c r="GG575"/>
      <c r="GH575"/>
      <c r="GI575"/>
      <c r="GJ575"/>
      <c r="GK575"/>
      <c r="GL575"/>
      <c r="GM575"/>
      <c r="GN575"/>
      <c r="GO575"/>
      <c r="GP575"/>
      <c r="GQ575"/>
      <c r="GR575"/>
      <c r="GS575"/>
      <c r="GT575"/>
      <c r="GU575"/>
      <c r="GV575"/>
      <c r="GW575"/>
      <c r="GX575"/>
      <c r="GY575"/>
      <c r="GZ575"/>
      <c r="HA575"/>
      <c r="HB575"/>
      <c r="HC575"/>
      <c r="HD575"/>
      <c r="HE575"/>
      <c r="HF575"/>
      <c r="HG575"/>
      <c r="HH575"/>
      <c r="HI575"/>
      <c r="HJ575"/>
      <c r="HK575"/>
      <c r="HL575"/>
      <c r="HM575"/>
      <c r="HN575"/>
      <c r="HO575"/>
      <c r="HP575"/>
      <c r="HQ575"/>
      <c r="HR575"/>
      <c r="HS575"/>
      <c r="HT575"/>
      <c r="HU575"/>
      <c r="HV575"/>
      <c r="HW575"/>
      <c r="HX575"/>
      <c r="HY575"/>
      <c r="HZ575"/>
      <c r="IA575"/>
      <c r="IB575"/>
      <c r="IC575"/>
      <c r="ID575"/>
      <c r="IE575"/>
      <c r="IF575"/>
      <c r="IG575"/>
      <c r="IH575"/>
      <c r="II575"/>
      <c r="IJ575"/>
      <c r="IK575"/>
      <c r="IL575"/>
      <c r="IM575"/>
      <c r="IN575"/>
      <c r="IO575"/>
      <c r="IP575"/>
      <c r="IQ575"/>
      <c r="IR575"/>
      <c r="IS575"/>
      <c r="IT575"/>
      <c r="IU575"/>
      <c r="IV575"/>
    </row>
    <row r="576" spans="1:256" ht="13.5">
      <c r="A576" s="106">
        <v>22</v>
      </c>
      <c r="B576" s="10" t="s">
        <v>648</v>
      </c>
      <c r="C576" s="10" t="s">
        <v>644</v>
      </c>
      <c r="D576" s="31">
        <v>77</v>
      </c>
      <c r="E576" s="37"/>
      <c r="F576" s="16"/>
      <c r="G576" s="16"/>
      <c r="H576" s="37">
        <v>77</v>
      </c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  <c r="CH576"/>
      <c r="CI576"/>
      <c r="CJ576"/>
      <c r="CK576"/>
      <c r="CL576"/>
      <c r="CM576"/>
      <c r="CN576"/>
      <c r="CO576"/>
      <c r="CP576"/>
      <c r="CQ576"/>
      <c r="CR576"/>
      <c r="CS576"/>
      <c r="CT576"/>
      <c r="CU576"/>
      <c r="CV576"/>
      <c r="CW576"/>
      <c r="CX576"/>
      <c r="CY576"/>
      <c r="CZ576"/>
      <c r="DA576"/>
      <c r="DB576"/>
      <c r="DC576"/>
      <c r="DD576"/>
      <c r="DE576"/>
      <c r="DF576"/>
      <c r="DG576"/>
      <c r="DH576"/>
      <c r="DI576"/>
      <c r="DJ576"/>
      <c r="DK576"/>
      <c r="DL576"/>
      <c r="DM576"/>
      <c r="DN576"/>
      <c r="DO576"/>
      <c r="DP576"/>
      <c r="DQ576"/>
      <c r="DR576"/>
      <c r="DS576"/>
      <c r="DT576"/>
      <c r="DU576"/>
      <c r="DV576"/>
      <c r="DW576"/>
      <c r="DX576"/>
      <c r="DY576"/>
      <c r="DZ576"/>
      <c r="EA576"/>
      <c r="EB576"/>
      <c r="EC576"/>
      <c r="ED576"/>
      <c r="EE576"/>
      <c r="EF576"/>
      <c r="EG576"/>
      <c r="EH576"/>
      <c r="EI576"/>
      <c r="EJ576"/>
      <c r="EK576"/>
      <c r="EL576"/>
      <c r="EM576"/>
      <c r="EN576"/>
      <c r="EO576"/>
      <c r="EP576"/>
      <c r="EQ576"/>
      <c r="ER576"/>
      <c r="ES576"/>
      <c r="ET576"/>
      <c r="EU576"/>
      <c r="EV576"/>
      <c r="EW576"/>
      <c r="EX576"/>
      <c r="EY576"/>
      <c r="EZ576"/>
      <c r="FA576"/>
      <c r="FB576"/>
      <c r="FC576"/>
      <c r="FD576"/>
      <c r="FE576"/>
      <c r="FF576"/>
      <c r="FG576"/>
      <c r="FH576"/>
      <c r="FI576"/>
      <c r="FJ576"/>
      <c r="FK576"/>
      <c r="FL576"/>
      <c r="FM576"/>
      <c r="FN576"/>
      <c r="FO576"/>
      <c r="FP576"/>
      <c r="FQ576"/>
      <c r="FR576"/>
      <c r="FS576"/>
      <c r="FT576"/>
      <c r="FU576"/>
      <c r="FV576"/>
      <c r="FW576"/>
      <c r="FX576"/>
      <c r="FY576"/>
      <c r="FZ576"/>
      <c r="GA576"/>
      <c r="GB576"/>
      <c r="GC576"/>
      <c r="GD576"/>
      <c r="GE576"/>
      <c r="GF576"/>
      <c r="GG576"/>
      <c r="GH576"/>
      <c r="GI576"/>
      <c r="GJ576"/>
      <c r="GK576"/>
      <c r="GL576"/>
      <c r="GM576"/>
      <c r="GN576"/>
      <c r="GO576"/>
      <c r="GP576"/>
      <c r="GQ576"/>
      <c r="GR576"/>
      <c r="GS576"/>
      <c r="GT576"/>
      <c r="GU576"/>
      <c r="GV576"/>
      <c r="GW576"/>
      <c r="GX576"/>
      <c r="GY576"/>
      <c r="GZ576"/>
      <c r="HA576"/>
      <c r="HB576"/>
      <c r="HC576"/>
      <c r="HD576"/>
      <c r="HE576"/>
      <c r="HF576"/>
      <c r="HG576"/>
      <c r="HH576"/>
      <c r="HI576"/>
      <c r="HJ576"/>
      <c r="HK576"/>
      <c r="HL576"/>
      <c r="HM576"/>
      <c r="HN576"/>
      <c r="HO576"/>
      <c r="HP576"/>
      <c r="HQ576"/>
      <c r="HR576"/>
      <c r="HS576"/>
      <c r="HT576"/>
      <c r="HU576"/>
      <c r="HV576"/>
      <c r="HW576"/>
      <c r="HX576"/>
      <c r="HY576"/>
      <c r="HZ576"/>
      <c r="IA576"/>
      <c r="IB576"/>
      <c r="IC576"/>
      <c r="ID576"/>
      <c r="IE576"/>
      <c r="IF576"/>
      <c r="IG576"/>
      <c r="IH576"/>
      <c r="II576"/>
      <c r="IJ576"/>
      <c r="IK576"/>
      <c r="IL576"/>
      <c r="IM576"/>
      <c r="IN576"/>
      <c r="IO576"/>
      <c r="IP576"/>
      <c r="IQ576"/>
      <c r="IR576"/>
      <c r="IS576"/>
      <c r="IT576"/>
      <c r="IU576"/>
      <c r="IV576"/>
    </row>
    <row r="577" spans="1:256" ht="13.5">
      <c r="A577" s="106">
        <v>23</v>
      </c>
      <c r="B577" s="10" t="s">
        <v>649</v>
      </c>
      <c r="C577" s="10" t="s">
        <v>113</v>
      </c>
      <c r="D577" s="37"/>
      <c r="E577" s="37"/>
      <c r="F577" s="14"/>
      <c r="G577" s="31">
        <v>77</v>
      </c>
      <c r="H577" s="37">
        <v>77</v>
      </c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  <c r="CG577"/>
      <c r="CH577"/>
      <c r="CI577"/>
      <c r="CJ577"/>
      <c r="CK577"/>
      <c r="CL577"/>
      <c r="CM577"/>
      <c r="CN577"/>
      <c r="CO577"/>
      <c r="CP577"/>
      <c r="CQ577"/>
      <c r="CR577"/>
      <c r="CS577"/>
      <c r="CT577"/>
      <c r="CU577"/>
      <c r="CV577"/>
      <c r="CW577"/>
      <c r="CX577"/>
      <c r="CY577"/>
      <c r="CZ577"/>
      <c r="DA577"/>
      <c r="DB577"/>
      <c r="DC577"/>
      <c r="DD577"/>
      <c r="DE577"/>
      <c r="DF577"/>
      <c r="DG577"/>
      <c r="DH577"/>
      <c r="DI577"/>
      <c r="DJ577"/>
      <c r="DK577"/>
      <c r="DL577"/>
      <c r="DM577"/>
      <c r="DN577"/>
      <c r="DO577"/>
      <c r="DP577"/>
      <c r="DQ577"/>
      <c r="DR577"/>
      <c r="DS577"/>
      <c r="DT577"/>
      <c r="DU577"/>
      <c r="DV577"/>
      <c r="DW577"/>
      <c r="DX577"/>
      <c r="DY577"/>
      <c r="DZ577"/>
      <c r="EA577"/>
      <c r="EB577"/>
      <c r="EC577"/>
      <c r="ED577"/>
      <c r="EE577"/>
      <c r="EF577"/>
      <c r="EG577"/>
      <c r="EH577"/>
      <c r="EI577"/>
      <c r="EJ577"/>
      <c r="EK577"/>
      <c r="EL577"/>
      <c r="EM577"/>
      <c r="EN577"/>
      <c r="EO577"/>
      <c r="EP577"/>
      <c r="EQ577"/>
      <c r="ER577"/>
      <c r="ES577"/>
      <c r="ET577"/>
      <c r="EU577"/>
      <c r="EV577"/>
      <c r="EW577"/>
      <c r="EX577"/>
      <c r="EY577"/>
      <c r="EZ577"/>
      <c r="FA577"/>
      <c r="FB577"/>
      <c r="FC577"/>
      <c r="FD577"/>
      <c r="FE577"/>
      <c r="FF577"/>
      <c r="FG577"/>
      <c r="FH577"/>
      <c r="FI577"/>
      <c r="FJ577"/>
      <c r="FK577"/>
      <c r="FL577"/>
      <c r="FM577"/>
      <c r="FN577"/>
      <c r="FO577"/>
      <c r="FP577"/>
      <c r="FQ577"/>
      <c r="FR577"/>
      <c r="FS577"/>
      <c r="FT577"/>
      <c r="FU577"/>
      <c r="FV577"/>
      <c r="FW577"/>
      <c r="FX577"/>
      <c r="FY577"/>
      <c r="FZ577"/>
      <c r="GA577"/>
      <c r="GB577"/>
      <c r="GC577"/>
      <c r="GD577"/>
      <c r="GE577"/>
      <c r="GF577"/>
      <c r="GG577"/>
      <c r="GH577"/>
      <c r="GI577"/>
      <c r="GJ577"/>
      <c r="GK577"/>
      <c r="GL577"/>
      <c r="GM577"/>
      <c r="GN577"/>
      <c r="GO577"/>
      <c r="GP577"/>
      <c r="GQ577"/>
      <c r="GR577"/>
      <c r="GS577"/>
      <c r="GT577"/>
      <c r="GU577"/>
      <c r="GV577"/>
      <c r="GW577"/>
      <c r="GX577"/>
      <c r="GY577"/>
      <c r="GZ577"/>
      <c r="HA577"/>
      <c r="HB577"/>
      <c r="HC577"/>
      <c r="HD577"/>
      <c r="HE577"/>
      <c r="HF577"/>
      <c r="HG577"/>
      <c r="HH577"/>
      <c r="HI577"/>
      <c r="HJ577"/>
      <c r="HK577"/>
      <c r="HL577"/>
      <c r="HM577"/>
      <c r="HN577"/>
      <c r="HO577"/>
      <c r="HP577"/>
      <c r="HQ577"/>
      <c r="HR577"/>
      <c r="HS577"/>
      <c r="HT577"/>
      <c r="HU577"/>
      <c r="HV577"/>
      <c r="HW577"/>
      <c r="HX577"/>
      <c r="HY577"/>
      <c r="HZ577"/>
      <c r="IA577"/>
      <c r="IB577"/>
      <c r="IC577"/>
      <c r="ID577"/>
      <c r="IE577"/>
      <c r="IF577"/>
      <c r="IG577"/>
      <c r="IH577"/>
      <c r="II577"/>
      <c r="IJ577"/>
      <c r="IK577"/>
      <c r="IL577"/>
      <c r="IM577"/>
      <c r="IN577"/>
      <c r="IO577"/>
      <c r="IP577"/>
      <c r="IQ577"/>
      <c r="IR577"/>
      <c r="IS577"/>
      <c r="IT577"/>
      <c r="IU577"/>
      <c r="IV577"/>
    </row>
    <row r="578" spans="1:256" ht="13.5">
      <c r="A578" s="106">
        <v>24</v>
      </c>
      <c r="B578" s="10" t="s">
        <v>650</v>
      </c>
      <c r="C578" s="10" t="s">
        <v>627</v>
      </c>
      <c r="D578" s="82"/>
      <c r="E578" s="31">
        <v>77</v>
      </c>
      <c r="F578" s="14"/>
      <c r="G578" s="14"/>
      <c r="H578" s="37">
        <v>77</v>
      </c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  <c r="CD578"/>
      <c r="CE578"/>
      <c r="CF578"/>
      <c r="CG578"/>
      <c r="CH578"/>
      <c r="CI578"/>
      <c r="CJ578"/>
      <c r="CK578"/>
      <c r="CL578"/>
      <c r="CM578"/>
      <c r="CN578"/>
      <c r="CO578"/>
      <c r="CP578"/>
      <c r="CQ578"/>
      <c r="CR578"/>
      <c r="CS578"/>
      <c r="CT578"/>
      <c r="CU578"/>
      <c r="CV578"/>
      <c r="CW578"/>
      <c r="CX578"/>
      <c r="CY578"/>
      <c r="CZ578"/>
      <c r="DA578"/>
      <c r="DB578"/>
      <c r="DC578"/>
      <c r="DD578"/>
      <c r="DE578"/>
      <c r="DF578"/>
      <c r="DG578"/>
      <c r="DH578"/>
      <c r="DI578"/>
      <c r="DJ578"/>
      <c r="DK578"/>
      <c r="DL578"/>
      <c r="DM578"/>
      <c r="DN578"/>
      <c r="DO578"/>
      <c r="DP578"/>
      <c r="DQ578"/>
      <c r="DR578"/>
      <c r="DS578"/>
      <c r="DT578"/>
      <c r="DU578"/>
      <c r="DV578"/>
      <c r="DW578"/>
      <c r="DX578"/>
      <c r="DY578"/>
      <c r="DZ578"/>
      <c r="EA578"/>
      <c r="EB578"/>
      <c r="EC578"/>
      <c r="ED578"/>
      <c r="EE578"/>
      <c r="EF578"/>
      <c r="EG578"/>
      <c r="EH578"/>
      <c r="EI578"/>
      <c r="EJ578"/>
      <c r="EK578"/>
      <c r="EL578"/>
      <c r="EM578"/>
      <c r="EN578"/>
      <c r="EO578"/>
      <c r="EP578"/>
      <c r="EQ578"/>
      <c r="ER578"/>
      <c r="ES578"/>
      <c r="ET578"/>
      <c r="EU578"/>
      <c r="EV578"/>
      <c r="EW578"/>
      <c r="EX578"/>
      <c r="EY578"/>
      <c r="EZ578"/>
      <c r="FA578"/>
      <c r="FB578"/>
      <c r="FC578"/>
      <c r="FD578"/>
      <c r="FE578"/>
      <c r="FF578"/>
      <c r="FG578"/>
      <c r="FH578"/>
      <c r="FI578"/>
      <c r="FJ578"/>
      <c r="FK578"/>
      <c r="FL578"/>
      <c r="FM578"/>
      <c r="FN578"/>
      <c r="FO578"/>
      <c r="FP578"/>
      <c r="FQ578"/>
      <c r="FR578"/>
      <c r="FS578"/>
      <c r="FT578"/>
      <c r="FU578"/>
      <c r="FV578"/>
      <c r="FW578"/>
      <c r="FX578"/>
      <c r="FY578"/>
      <c r="FZ578"/>
      <c r="GA578"/>
      <c r="GB578"/>
      <c r="GC578"/>
      <c r="GD578"/>
      <c r="GE578"/>
      <c r="GF578"/>
      <c r="GG578"/>
      <c r="GH578"/>
      <c r="GI578"/>
      <c r="GJ578"/>
      <c r="GK578"/>
      <c r="GL578"/>
      <c r="GM578"/>
      <c r="GN578"/>
      <c r="GO578"/>
      <c r="GP578"/>
      <c r="GQ578"/>
      <c r="GR578"/>
      <c r="GS578"/>
      <c r="GT578"/>
      <c r="GU578"/>
      <c r="GV578"/>
      <c r="GW578"/>
      <c r="GX578"/>
      <c r="GY578"/>
      <c r="GZ578"/>
      <c r="HA578"/>
      <c r="HB578"/>
      <c r="HC578"/>
      <c r="HD578"/>
      <c r="HE578"/>
      <c r="HF578"/>
      <c r="HG578"/>
      <c r="HH578"/>
      <c r="HI578"/>
      <c r="HJ578"/>
      <c r="HK578"/>
      <c r="HL578"/>
      <c r="HM578"/>
      <c r="HN578"/>
      <c r="HO578"/>
      <c r="HP578"/>
      <c r="HQ578"/>
      <c r="HR578"/>
      <c r="HS578"/>
      <c r="HT578"/>
      <c r="HU578"/>
      <c r="HV578"/>
      <c r="HW578"/>
      <c r="HX578"/>
      <c r="HY578"/>
      <c r="HZ578"/>
      <c r="IA578"/>
      <c r="IB578"/>
      <c r="IC578"/>
      <c r="ID578"/>
      <c r="IE578"/>
      <c r="IF578"/>
      <c r="IG578"/>
      <c r="IH578"/>
      <c r="II578"/>
      <c r="IJ578"/>
      <c r="IK578"/>
      <c r="IL578"/>
      <c r="IM578"/>
      <c r="IN578"/>
      <c r="IO578"/>
      <c r="IP578"/>
      <c r="IQ578"/>
      <c r="IR578"/>
      <c r="IS578"/>
      <c r="IT578"/>
      <c r="IU578"/>
      <c r="IV578"/>
    </row>
    <row r="579" spans="1:256" ht="13.5">
      <c r="A579" s="106">
        <v>25</v>
      </c>
      <c r="B579" s="10" t="s">
        <v>651</v>
      </c>
      <c r="C579" s="10"/>
      <c r="D579" s="82"/>
      <c r="E579" s="31">
        <v>76</v>
      </c>
      <c r="F579" s="14"/>
      <c r="G579" s="14"/>
      <c r="H579" s="37">
        <v>76</v>
      </c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  <c r="CH579"/>
      <c r="CI579"/>
      <c r="CJ579"/>
      <c r="CK579"/>
      <c r="CL579"/>
      <c r="CM579"/>
      <c r="CN579"/>
      <c r="CO579"/>
      <c r="CP579"/>
      <c r="CQ579"/>
      <c r="CR579"/>
      <c r="CS579"/>
      <c r="CT579"/>
      <c r="CU579"/>
      <c r="CV579"/>
      <c r="CW579"/>
      <c r="CX579"/>
      <c r="CY579"/>
      <c r="CZ579"/>
      <c r="DA579"/>
      <c r="DB579"/>
      <c r="DC579"/>
      <c r="DD579"/>
      <c r="DE579"/>
      <c r="DF579"/>
      <c r="DG579"/>
      <c r="DH579"/>
      <c r="DI579"/>
      <c r="DJ579"/>
      <c r="DK579"/>
      <c r="DL579"/>
      <c r="DM579"/>
      <c r="DN579"/>
      <c r="DO579"/>
      <c r="DP579"/>
      <c r="DQ579"/>
      <c r="DR579"/>
      <c r="DS579"/>
      <c r="DT579"/>
      <c r="DU579"/>
      <c r="DV579"/>
      <c r="DW579"/>
      <c r="DX579"/>
      <c r="DY579"/>
      <c r="DZ579"/>
      <c r="EA579"/>
      <c r="EB579"/>
      <c r="EC579"/>
      <c r="ED579"/>
      <c r="EE579"/>
      <c r="EF579"/>
      <c r="EG579"/>
      <c r="EH579"/>
      <c r="EI579"/>
      <c r="EJ579"/>
      <c r="EK579"/>
      <c r="EL579"/>
      <c r="EM579"/>
      <c r="EN579"/>
      <c r="EO579"/>
      <c r="EP579"/>
      <c r="EQ579"/>
      <c r="ER579"/>
      <c r="ES579"/>
      <c r="ET579"/>
      <c r="EU579"/>
      <c r="EV579"/>
      <c r="EW579"/>
      <c r="EX579"/>
      <c r="EY579"/>
      <c r="EZ579"/>
      <c r="FA579"/>
      <c r="FB579"/>
      <c r="FC579"/>
      <c r="FD579"/>
      <c r="FE579"/>
      <c r="FF579"/>
      <c r="FG579"/>
      <c r="FH579"/>
      <c r="FI579"/>
      <c r="FJ579"/>
      <c r="FK579"/>
      <c r="FL579"/>
      <c r="FM579"/>
      <c r="FN579"/>
      <c r="FO579"/>
      <c r="FP579"/>
      <c r="FQ579"/>
      <c r="FR579"/>
      <c r="FS579"/>
      <c r="FT579"/>
      <c r="FU579"/>
      <c r="FV579"/>
      <c r="FW579"/>
      <c r="FX579"/>
      <c r="FY579"/>
      <c r="FZ579"/>
      <c r="GA579"/>
      <c r="GB579"/>
      <c r="GC579"/>
      <c r="GD579"/>
      <c r="GE579"/>
      <c r="GF579"/>
      <c r="GG579"/>
      <c r="GH579"/>
      <c r="GI579"/>
      <c r="GJ579"/>
      <c r="GK579"/>
      <c r="GL579"/>
      <c r="GM579"/>
      <c r="GN579"/>
      <c r="GO579"/>
      <c r="GP579"/>
      <c r="GQ579"/>
      <c r="GR579"/>
      <c r="GS579"/>
      <c r="GT579"/>
      <c r="GU579"/>
      <c r="GV579"/>
      <c r="GW579"/>
      <c r="GX579"/>
      <c r="GY579"/>
      <c r="GZ579"/>
      <c r="HA579"/>
      <c r="HB579"/>
      <c r="HC579"/>
      <c r="HD579"/>
      <c r="HE579"/>
      <c r="HF579"/>
      <c r="HG579"/>
      <c r="HH579"/>
      <c r="HI579"/>
      <c r="HJ579"/>
      <c r="HK579"/>
      <c r="HL579"/>
      <c r="HM579"/>
      <c r="HN579"/>
      <c r="HO579"/>
      <c r="HP579"/>
      <c r="HQ579"/>
      <c r="HR579"/>
      <c r="HS579"/>
      <c r="HT579"/>
      <c r="HU579"/>
      <c r="HV579"/>
      <c r="HW579"/>
      <c r="HX579"/>
      <c r="HY579"/>
      <c r="HZ579"/>
      <c r="IA579"/>
      <c r="IB579"/>
      <c r="IC579"/>
      <c r="ID579"/>
      <c r="IE579"/>
      <c r="IF579"/>
      <c r="IG579"/>
      <c r="IH579"/>
      <c r="II579"/>
      <c r="IJ579"/>
      <c r="IK579"/>
      <c r="IL579"/>
      <c r="IM579"/>
      <c r="IN579"/>
      <c r="IO579"/>
      <c r="IP579"/>
      <c r="IQ579"/>
      <c r="IR579"/>
      <c r="IS579"/>
      <c r="IT579"/>
      <c r="IU579"/>
      <c r="IV579"/>
    </row>
    <row r="580" spans="1:256" ht="13.5">
      <c r="A580" s="106">
        <v>26</v>
      </c>
      <c r="B580" s="10" t="s">
        <v>652</v>
      </c>
      <c r="C580" s="10" t="s">
        <v>113</v>
      </c>
      <c r="D580" s="37"/>
      <c r="E580" s="37"/>
      <c r="F580" s="14"/>
      <c r="G580" s="31">
        <v>76</v>
      </c>
      <c r="H580" s="37">
        <v>76</v>
      </c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  <c r="CH580"/>
      <c r="CI580"/>
      <c r="CJ580"/>
      <c r="CK580"/>
      <c r="CL580"/>
      <c r="CM580"/>
      <c r="CN580"/>
      <c r="CO580"/>
      <c r="CP580"/>
      <c r="CQ580"/>
      <c r="CR580"/>
      <c r="CS580"/>
      <c r="CT580"/>
      <c r="CU580"/>
      <c r="CV580"/>
      <c r="CW580"/>
      <c r="CX580"/>
      <c r="CY580"/>
      <c r="CZ580"/>
      <c r="DA580"/>
      <c r="DB580"/>
      <c r="DC580"/>
      <c r="DD580"/>
      <c r="DE580"/>
      <c r="DF580"/>
      <c r="DG580"/>
      <c r="DH580"/>
      <c r="DI580"/>
      <c r="DJ580"/>
      <c r="DK580"/>
      <c r="DL580"/>
      <c r="DM580"/>
      <c r="DN580"/>
      <c r="DO580"/>
      <c r="DP580"/>
      <c r="DQ580"/>
      <c r="DR580"/>
      <c r="DS580"/>
      <c r="DT580"/>
      <c r="DU580"/>
      <c r="DV580"/>
      <c r="DW580"/>
      <c r="DX580"/>
      <c r="DY580"/>
      <c r="DZ580"/>
      <c r="EA580"/>
      <c r="EB580"/>
      <c r="EC580"/>
      <c r="ED580"/>
      <c r="EE580"/>
      <c r="EF580"/>
      <c r="EG580"/>
      <c r="EH580"/>
      <c r="EI580"/>
      <c r="EJ580"/>
      <c r="EK580"/>
      <c r="EL580"/>
      <c r="EM580"/>
      <c r="EN580"/>
      <c r="EO580"/>
      <c r="EP580"/>
      <c r="EQ580"/>
      <c r="ER580"/>
      <c r="ES580"/>
      <c r="ET580"/>
      <c r="EU580"/>
      <c r="EV580"/>
      <c r="EW580"/>
      <c r="EX580"/>
      <c r="EY580"/>
      <c r="EZ580"/>
      <c r="FA580"/>
      <c r="FB580"/>
      <c r="FC580"/>
      <c r="FD580"/>
      <c r="FE580"/>
      <c r="FF580"/>
      <c r="FG580"/>
      <c r="FH580"/>
      <c r="FI580"/>
      <c r="FJ580"/>
      <c r="FK580"/>
      <c r="FL580"/>
      <c r="FM580"/>
      <c r="FN580"/>
      <c r="FO580"/>
      <c r="FP580"/>
      <c r="FQ580"/>
      <c r="FR580"/>
      <c r="FS580"/>
      <c r="FT580"/>
      <c r="FU580"/>
      <c r="FV580"/>
      <c r="FW580"/>
      <c r="FX580"/>
      <c r="FY580"/>
      <c r="FZ580"/>
      <c r="GA580"/>
      <c r="GB580"/>
      <c r="GC580"/>
      <c r="GD580"/>
      <c r="GE580"/>
      <c r="GF580"/>
      <c r="GG580"/>
      <c r="GH580"/>
      <c r="GI580"/>
      <c r="GJ580"/>
      <c r="GK580"/>
      <c r="GL580"/>
      <c r="GM580"/>
      <c r="GN580"/>
      <c r="GO580"/>
      <c r="GP580"/>
      <c r="GQ580"/>
      <c r="GR580"/>
      <c r="GS580"/>
      <c r="GT580"/>
      <c r="GU580"/>
      <c r="GV580"/>
      <c r="GW580"/>
      <c r="GX580"/>
      <c r="GY580"/>
      <c r="GZ580"/>
      <c r="HA580"/>
      <c r="HB580"/>
      <c r="HC580"/>
      <c r="HD580"/>
      <c r="HE580"/>
      <c r="HF580"/>
      <c r="HG580"/>
      <c r="HH580"/>
      <c r="HI580"/>
      <c r="HJ580"/>
      <c r="HK580"/>
      <c r="HL580"/>
      <c r="HM580"/>
      <c r="HN580"/>
      <c r="HO580"/>
      <c r="HP580"/>
      <c r="HQ580"/>
      <c r="HR580"/>
      <c r="HS580"/>
      <c r="HT580"/>
      <c r="HU580"/>
      <c r="HV580"/>
      <c r="HW580"/>
      <c r="HX580"/>
      <c r="HY580"/>
      <c r="HZ580"/>
      <c r="IA580"/>
      <c r="IB580"/>
      <c r="IC580"/>
      <c r="ID580"/>
      <c r="IE580"/>
      <c r="IF580"/>
      <c r="IG580"/>
      <c r="IH580"/>
      <c r="II580"/>
      <c r="IJ580"/>
      <c r="IK580"/>
      <c r="IL580"/>
      <c r="IM580"/>
      <c r="IN580"/>
      <c r="IO580"/>
      <c r="IP580"/>
      <c r="IQ580"/>
      <c r="IR580"/>
      <c r="IS580"/>
      <c r="IT580"/>
      <c r="IU580"/>
      <c r="IV580"/>
    </row>
    <row r="581" spans="1:256" ht="13.5">
      <c r="A581" s="106">
        <v>27</v>
      </c>
      <c r="B581" s="10" t="s">
        <v>653</v>
      </c>
      <c r="C581" s="10" t="s">
        <v>644</v>
      </c>
      <c r="D581" s="31">
        <v>76</v>
      </c>
      <c r="E581" s="37"/>
      <c r="F581" s="16"/>
      <c r="G581" s="16"/>
      <c r="H581" s="37">
        <v>76</v>
      </c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  <c r="CP581"/>
      <c r="CQ581"/>
      <c r="CR581"/>
      <c r="CS581"/>
      <c r="CT581"/>
      <c r="CU581"/>
      <c r="CV581"/>
      <c r="CW581"/>
      <c r="CX581"/>
      <c r="CY581"/>
      <c r="CZ581"/>
      <c r="DA581"/>
      <c r="DB581"/>
      <c r="DC581"/>
      <c r="DD581"/>
      <c r="DE581"/>
      <c r="DF581"/>
      <c r="DG581"/>
      <c r="DH581"/>
      <c r="DI581"/>
      <c r="DJ581"/>
      <c r="DK581"/>
      <c r="DL581"/>
      <c r="DM581"/>
      <c r="DN581"/>
      <c r="DO581"/>
      <c r="DP581"/>
      <c r="DQ581"/>
      <c r="DR581"/>
      <c r="DS581"/>
      <c r="DT581"/>
      <c r="DU581"/>
      <c r="DV581"/>
      <c r="DW581"/>
      <c r="DX581"/>
      <c r="DY581"/>
      <c r="DZ581"/>
      <c r="EA581"/>
      <c r="EB581"/>
      <c r="EC581"/>
      <c r="ED581"/>
      <c r="EE581"/>
      <c r="EF581"/>
      <c r="EG581"/>
      <c r="EH581"/>
      <c r="EI581"/>
      <c r="EJ581"/>
      <c r="EK581"/>
      <c r="EL581"/>
      <c r="EM581"/>
      <c r="EN581"/>
      <c r="EO581"/>
      <c r="EP581"/>
      <c r="EQ581"/>
      <c r="ER581"/>
      <c r="ES581"/>
      <c r="ET581"/>
      <c r="EU581"/>
      <c r="EV581"/>
      <c r="EW581"/>
      <c r="EX581"/>
      <c r="EY581"/>
      <c r="EZ581"/>
      <c r="FA581"/>
      <c r="FB581"/>
      <c r="FC581"/>
      <c r="FD581"/>
      <c r="FE581"/>
      <c r="FF581"/>
      <c r="FG581"/>
      <c r="FH581"/>
      <c r="FI581"/>
      <c r="FJ581"/>
      <c r="FK581"/>
      <c r="FL581"/>
      <c r="FM581"/>
      <c r="FN581"/>
      <c r="FO581"/>
      <c r="FP581"/>
      <c r="FQ581"/>
      <c r="FR581"/>
      <c r="FS581"/>
      <c r="FT581"/>
      <c r="FU581"/>
      <c r="FV581"/>
      <c r="FW581"/>
      <c r="FX581"/>
      <c r="FY581"/>
      <c r="FZ581"/>
      <c r="GA581"/>
      <c r="GB581"/>
      <c r="GC581"/>
      <c r="GD581"/>
      <c r="GE581"/>
      <c r="GF581"/>
      <c r="GG581"/>
      <c r="GH581"/>
      <c r="GI581"/>
      <c r="GJ581"/>
      <c r="GK581"/>
      <c r="GL581"/>
      <c r="GM581"/>
      <c r="GN581"/>
      <c r="GO581"/>
      <c r="GP581"/>
      <c r="GQ581"/>
      <c r="GR581"/>
      <c r="GS581"/>
      <c r="GT581"/>
      <c r="GU581"/>
      <c r="GV581"/>
      <c r="GW581"/>
      <c r="GX581"/>
      <c r="GY581"/>
      <c r="GZ581"/>
      <c r="HA581"/>
      <c r="HB581"/>
      <c r="HC581"/>
      <c r="HD581"/>
      <c r="HE581"/>
      <c r="HF581"/>
      <c r="HG581"/>
      <c r="HH581"/>
      <c r="HI581"/>
      <c r="HJ581"/>
      <c r="HK581"/>
      <c r="HL581"/>
      <c r="HM581"/>
      <c r="HN581"/>
      <c r="HO581"/>
      <c r="HP581"/>
      <c r="HQ581"/>
      <c r="HR581"/>
      <c r="HS581"/>
      <c r="HT581"/>
      <c r="HU581"/>
      <c r="HV581"/>
      <c r="HW581"/>
      <c r="HX581"/>
      <c r="HY581"/>
      <c r="HZ581"/>
      <c r="IA581"/>
      <c r="IB581"/>
      <c r="IC581"/>
      <c r="ID581"/>
      <c r="IE581"/>
      <c r="IF581"/>
      <c r="IG581"/>
      <c r="IH581"/>
      <c r="II581"/>
      <c r="IJ581"/>
      <c r="IK581"/>
      <c r="IL581"/>
      <c r="IM581"/>
      <c r="IN581"/>
      <c r="IO581"/>
      <c r="IP581"/>
      <c r="IQ581"/>
      <c r="IR581"/>
      <c r="IS581"/>
      <c r="IT581"/>
      <c r="IU581"/>
      <c r="IV581"/>
    </row>
    <row r="582" spans="1:256" ht="13.5">
      <c r="A582" s="106">
        <v>28</v>
      </c>
      <c r="B582" s="10" t="s">
        <v>654</v>
      </c>
      <c r="C582" s="10" t="s">
        <v>644</v>
      </c>
      <c r="D582" s="31">
        <v>75</v>
      </c>
      <c r="E582" s="37"/>
      <c r="F582" s="16"/>
      <c r="G582" s="16"/>
      <c r="H582" s="37">
        <v>75</v>
      </c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  <c r="CG582"/>
      <c r="CH582"/>
      <c r="CI582"/>
      <c r="CJ582"/>
      <c r="CK582"/>
      <c r="CL582"/>
      <c r="CM582"/>
      <c r="CN582"/>
      <c r="CO582"/>
      <c r="CP582"/>
      <c r="CQ582"/>
      <c r="CR582"/>
      <c r="CS582"/>
      <c r="CT582"/>
      <c r="CU582"/>
      <c r="CV582"/>
      <c r="CW582"/>
      <c r="CX582"/>
      <c r="CY582"/>
      <c r="CZ582"/>
      <c r="DA582"/>
      <c r="DB582"/>
      <c r="DC582"/>
      <c r="DD582"/>
      <c r="DE582"/>
      <c r="DF582"/>
      <c r="DG582"/>
      <c r="DH582"/>
      <c r="DI582"/>
      <c r="DJ582"/>
      <c r="DK582"/>
      <c r="DL582"/>
      <c r="DM582"/>
      <c r="DN582"/>
      <c r="DO582"/>
      <c r="DP582"/>
      <c r="DQ582"/>
      <c r="DR582"/>
      <c r="DS582"/>
      <c r="DT582"/>
      <c r="DU582"/>
      <c r="DV582"/>
      <c r="DW582"/>
      <c r="DX582"/>
      <c r="DY582"/>
      <c r="DZ582"/>
      <c r="EA582"/>
      <c r="EB582"/>
      <c r="EC582"/>
      <c r="ED582"/>
      <c r="EE582"/>
      <c r="EF582"/>
      <c r="EG582"/>
      <c r="EH582"/>
      <c r="EI582"/>
      <c r="EJ582"/>
      <c r="EK582"/>
      <c r="EL582"/>
      <c r="EM582"/>
      <c r="EN582"/>
      <c r="EO582"/>
      <c r="EP582"/>
      <c r="EQ582"/>
      <c r="ER582"/>
      <c r="ES582"/>
      <c r="ET582"/>
      <c r="EU582"/>
      <c r="EV582"/>
      <c r="EW582"/>
      <c r="EX582"/>
      <c r="EY582"/>
      <c r="EZ582"/>
      <c r="FA582"/>
      <c r="FB582"/>
      <c r="FC582"/>
      <c r="FD582"/>
      <c r="FE582"/>
      <c r="FF582"/>
      <c r="FG582"/>
      <c r="FH582"/>
      <c r="FI582"/>
      <c r="FJ582"/>
      <c r="FK582"/>
      <c r="FL582"/>
      <c r="FM582"/>
      <c r="FN582"/>
      <c r="FO582"/>
      <c r="FP582"/>
      <c r="FQ582"/>
      <c r="FR582"/>
      <c r="FS582"/>
      <c r="FT582"/>
      <c r="FU582"/>
      <c r="FV582"/>
      <c r="FW582"/>
      <c r="FX582"/>
      <c r="FY582"/>
      <c r="FZ582"/>
      <c r="GA582"/>
      <c r="GB582"/>
      <c r="GC582"/>
      <c r="GD582"/>
      <c r="GE582"/>
      <c r="GF582"/>
      <c r="GG582"/>
      <c r="GH582"/>
      <c r="GI582"/>
      <c r="GJ582"/>
      <c r="GK582"/>
      <c r="GL582"/>
      <c r="GM582"/>
      <c r="GN582"/>
      <c r="GO582"/>
      <c r="GP582"/>
      <c r="GQ582"/>
      <c r="GR582"/>
      <c r="GS582"/>
      <c r="GT582"/>
      <c r="GU582"/>
      <c r="GV582"/>
      <c r="GW582"/>
      <c r="GX582"/>
      <c r="GY582"/>
      <c r="GZ582"/>
      <c r="HA582"/>
      <c r="HB582"/>
      <c r="HC582"/>
      <c r="HD582"/>
      <c r="HE582"/>
      <c r="HF582"/>
      <c r="HG582"/>
      <c r="HH582"/>
      <c r="HI582"/>
      <c r="HJ582"/>
      <c r="HK582"/>
      <c r="HL582"/>
      <c r="HM582"/>
      <c r="HN582"/>
      <c r="HO582"/>
      <c r="HP582"/>
      <c r="HQ582"/>
      <c r="HR582"/>
      <c r="HS582"/>
      <c r="HT582"/>
      <c r="HU582"/>
      <c r="HV582"/>
      <c r="HW582"/>
      <c r="HX582"/>
      <c r="HY582"/>
      <c r="HZ582"/>
      <c r="IA582"/>
      <c r="IB582"/>
      <c r="IC582"/>
      <c r="ID582"/>
      <c r="IE582"/>
      <c r="IF582"/>
      <c r="IG582"/>
      <c r="IH582"/>
      <c r="II582"/>
      <c r="IJ582"/>
      <c r="IK582"/>
      <c r="IL582"/>
      <c r="IM582"/>
      <c r="IN582"/>
      <c r="IO582"/>
      <c r="IP582"/>
      <c r="IQ582"/>
      <c r="IR582"/>
      <c r="IS582"/>
      <c r="IT582"/>
      <c r="IU582"/>
      <c r="IV582"/>
    </row>
    <row r="583" spans="1:256" ht="13.5">
      <c r="A583" s="106">
        <v>29</v>
      </c>
      <c r="B583" s="10" t="s">
        <v>655</v>
      </c>
      <c r="C583" s="10" t="s">
        <v>630</v>
      </c>
      <c r="D583" s="31">
        <v>74</v>
      </c>
      <c r="E583" s="37"/>
      <c r="F583" s="16"/>
      <c r="G583" s="16"/>
      <c r="H583" s="37">
        <v>74</v>
      </c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  <c r="CH583"/>
      <c r="CI583"/>
      <c r="CJ583"/>
      <c r="CK583"/>
      <c r="CL583"/>
      <c r="CM583"/>
      <c r="CN583"/>
      <c r="CO583"/>
      <c r="CP583"/>
      <c r="CQ583"/>
      <c r="CR583"/>
      <c r="CS583"/>
      <c r="CT583"/>
      <c r="CU583"/>
      <c r="CV583"/>
      <c r="CW583"/>
      <c r="CX583"/>
      <c r="CY583"/>
      <c r="CZ583"/>
      <c r="DA583"/>
      <c r="DB583"/>
      <c r="DC583"/>
      <c r="DD583"/>
      <c r="DE583"/>
      <c r="DF583"/>
      <c r="DG583"/>
      <c r="DH583"/>
      <c r="DI583"/>
      <c r="DJ583"/>
      <c r="DK583"/>
      <c r="DL583"/>
      <c r="DM583"/>
      <c r="DN583"/>
      <c r="DO583"/>
      <c r="DP583"/>
      <c r="DQ583"/>
      <c r="DR583"/>
      <c r="DS583"/>
      <c r="DT583"/>
      <c r="DU583"/>
      <c r="DV583"/>
      <c r="DW583"/>
      <c r="DX583"/>
      <c r="DY583"/>
      <c r="DZ583"/>
      <c r="EA583"/>
      <c r="EB583"/>
      <c r="EC583"/>
      <c r="ED583"/>
      <c r="EE583"/>
      <c r="EF583"/>
      <c r="EG583"/>
      <c r="EH583"/>
      <c r="EI583"/>
      <c r="EJ583"/>
      <c r="EK583"/>
      <c r="EL583"/>
      <c r="EM583"/>
      <c r="EN583"/>
      <c r="EO583"/>
      <c r="EP583"/>
      <c r="EQ583"/>
      <c r="ER583"/>
      <c r="ES583"/>
      <c r="ET583"/>
      <c r="EU583"/>
      <c r="EV583"/>
      <c r="EW583"/>
      <c r="EX583"/>
      <c r="EY583"/>
      <c r="EZ583"/>
      <c r="FA583"/>
      <c r="FB583"/>
      <c r="FC583"/>
      <c r="FD583"/>
      <c r="FE583"/>
      <c r="FF583"/>
      <c r="FG583"/>
      <c r="FH583"/>
      <c r="FI583"/>
      <c r="FJ583"/>
      <c r="FK583"/>
      <c r="FL583"/>
      <c r="FM583"/>
      <c r="FN583"/>
      <c r="FO583"/>
      <c r="FP583"/>
      <c r="FQ583"/>
      <c r="FR583"/>
      <c r="FS583"/>
      <c r="FT583"/>
      <c r="FU583"/>
      <c r="FV583"/>
      <c r="FW583"/>
      <c r="FX583"/>
      <c r="FY583"/>
      <c r="FZ583"/>
      <c r="GA583"/>
      <c r="GB583"/>
      <c r="GC583"/>
      <c r="GD583"/>
      <c r="GE583"/>
      <c r="GF583"/>
      <c r="GG583"/>
      <c r="GH583"/>
      <c r="GI583"/>
      <c r="GJ583"/>
      <c r="GK583"/>
      <c r="GL583"/>
      <c r="GM583"/>
      <c r="GN583"/>
      <c r="GO583"/>
      <c r="GP583"/>
      <c r="GQ583"/>
      <c r="GR583"/>
      <c r="GS583"/>
      <c r="GT583"/>
      <c r="GU583"/>
      <c r="GV583"/>
      <c r="GW583"/>
      <c r="GX583"/>
      <c r="GY583"/>
      <c r="GZ583"/>
      <c r="HA583"/>
      <c r="HB583"/>
      <c r="HC583"/>
      <c r="HD583"/>
      <c r="HE583"/>
      <c r="HF583"/>
      <c r="HG583"/>
      <c r="HH583"/>
      <c r="HI583"/>
      <c r="HJ583"/>
      <c r="HK583"/>
      <c r="HL583"/>
      <c r="HM583"/>
      <c r="HN583"/>
      <c r="HO583"/>
      <c r="HP583"/>
      <c r="HQ583"/>
      <c r="HR583"/>
      <c r="HS583"/>
      <c r="HT583"/>
      <c r="HU583"/>
      <c r="HV583"/>
      <c r="HW583"/>
      <c r="HX583"/>
      <c r="HY583"/>
      <c r="HZ583"/>
      <c r="IA583"/>
      <c r="IB583"/>
      <c r="IC583"/>
      <c r="ID583"/>
      <c r="IE583"/>
      <c r="IF583"/>
      <c r="IG583"/>
      <c r="IH583"/>
      <c r="II583"/>
      <c r="IJ583"/>
      <c r="IK583"/>
      <c r="IL583"/>
      <c r="IM583"/>
      <c r="IN583"/>
      <c r="IO583"/>
      <c r="IP583"/>
      <c r="IQ583"/>
      <c r="IR583"/>
      <c r="IS583"/>
      <c r="IT583"/>
      <c r="IU583"/>
      <c r="IV583"/>
    </row>
    <row r="584" spans="1:256" ht="13.5">
      <c r="A584" s="106">
        <v>30</v>
      </c>
      <c r="B584" s="10" t="s">
        <v>656</v>
      </c>
      <c r="C584" s="10" t="s">
        <v>113</v>
      </c>
      <c r="D584" s="37"/>
      <c r="E584" s="37"/>
      <c r="F584" s="14"/>
      <c r="G584" s="31">
        <v>74</v>
      </c>
      <c r="H584" s="37">
        <v>74</v>
      </c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  <c r="CH584"/>
      <c r="CI584"/>
      <c r="CJ584"/>
      <c r="CK584"/>
      <c r="CL584"/>
      <c r="CM584"/>
      <c r="CN584"/>
      <c r="CO584"/>
      <c r="CP584"/>
      <c r="CQ584"/>
      <c r="CR584"/>
      <c r="CS584"/>
      <c r="CT584"/>
      <c r="CU584"/>
      <c r="CV584"/>
      <c r="CW584"/>
      <c r="CX584"/>
      <c r="CY584"/>
      <c r="CZ584"/>
      <c r="DA584"/>
      <c r="DB584"/>
      <c r="DC584"/>
      <c r="DD584"/>
      <c r="DE584"/>
      <c r="DF584"/>
      <c r="DG584"/>
      <c r="DH584"/>
      <c r="DI584"/>
      <c r="DJ584"/>
      <c r="DK584"/>
      <c r="DL584"/>
      <c r="DM584"/>
      <c r="DN584"/>
      <c r="DO584"/>
      <c r="DP584"/>
      <c r="DQ584"/>
      <c r="DR584"/>
      <c r="DS584"/>
      <c r="DT584"/>
      <c r="DU584"/>
      <c r="DV584"/>
      <c r="DW584"/>
      <c r="DX584"/>
      <c r="DY584"/>
      <c r="DZ584"/>
      <c r="EA584"/>
      <c r="EB584"/>
      <c r="EC584"/>
      <c r="ED584"/>
      <c r="EE584"/>
      <c r="EF584"/>
      <c r="EG584"/>
      <c r="EH584"/>
      <c r="EI584"/>
      <c r="EJ584"/>
      <c r="EK584"/>
      <c r="EL584"/>
      <c r="EM584"/>
      <c r="EN584"/>
      <c r="EO584"/>
      <c r="EP584"/>
      <c r="EQ584"/>
      <c r="ER584"/>
      <c r="ES584"/>
      <c r="ET584"/>
      <c r="EU584"/>
      <c r="EV584"/>
      <c r="EW584"/>
      <c r="EX584"/>
      <c r="EY584"/>
      <c r="EZ584"/>
      <c r="FA584"/>
      <c r="FB584"/>
      <c r="FC584"/>
      <c r="FD584"/>
      <c r="FE584"/>
      <c r="FF584"/>
      <c r="FG584"/>
      <c r="FH584"/>
      <c r="FI584"/>
      <c r="FJ584"/>
      <c r="FK584"/>
      <c r="FL584"/>
      <c r="FM584"/>
      <c r="FN584"/>
      <c r="FO584"/>
      <c r="FP584"/>
      <c r="FQ584"/>
      <c r="FR584"/>
      <c r="FS584"/>
      <c r="FT584"/>
      <c r="FU584"/>
      <c r="FV584"/>
      <c r="FW584"/>
      <c r="FX584"/>
      <c r="FY584"/>
      <c r="FZ584"/>
      <c r="GA584"/>
      <c r="GB584"/>
      <c r="GC584"/>
      <c r="GD584"/>
      <c r="GE584"/>
      <c r="GF584"/>
      <c r="GG584"/>
      <c r="GH584"/>
      <c r="GI584"/>
      <c r="GJ584"/>
      <c r="GK584"/>
      <c r="GL584"/>
      <c r="GM584"/>
      <c r="GN584"/>
      <c r="GO584"/>
      <c r="GP584"/>
      <c r="GQ584"/>
      <c r="GR584"/>
      <c r="GS584"/>
      <c r="GT584"/>
      <c r="GU584"/>
      <c r="GV584"/>
      <c r="GW584"/>
      <c r="GX584"/>
      <c r="GY584"/>
      <c r="GZ584"/>
      <c r="HA584"/>
      <c r="HB584"/>
      <c r="HC584"/>
      <c r="HD584"/>
      <c r="HE584"/>
      <c r="HF584"/>
      <c r="HG584"/>
      <c r="HH584"/>
      <c r="HI584"/>
      <c r="HJ584"/>
      <c r="HK584"/>
      <c r="HL584"/>
      <c r="HM584"/>
      <c r="HN584"/>
      <c r="HO584"/>
      <c r="HP584"/>
      <c r="HQ584"/>
      <c r="HR584"/>
      <c r="HS584"/>
      <c r="HT584"/>
      <c r="HU584"/>
      <c r="HV584"/>
      <c r="HW584"/>
      <c r="HX584"/>
      <c r="HY584"/>
      <c r="HZ584"/>
      <c r="IA584"/>
      <c r="IB584"/>
      <c r="IC584"/>
      <c r="ID584"/>
      <c r="IE584"/>
      <c r="IF584"/>
      <c r="IG584"/>
      <c r="IH584"/>
      <c r="II584"/>
      <c r="IJ584"/>
      <c r="IK584"/>
      <c r="IL584"/>
      <c r="IM584"/>
      <c r="IN584"/>
      <c r="IO584"/>
      <c r="IP584"/>
      <c r="IQ584"/>
      <c r="IR584"/>
      <c r="IS584"/>
      <c r="IT584"/>
      <c r="IU584"/>
      <c r="IV584"/>
    </row>
    <row r="585" spans="1:256" ht="13.5">
      <c r="A585" s="106">
        <v>31</v>
      </c>
      <c r="B585" s="10" t="s">
        <v>657</v>
      </c>
      <c r="C585" s="10" t="s">
        <v>630</v>
      </c>
      <c r="D585" s="31">
        <v>73</v>
      </c>
      <c r="E585" s="37"/>
      <c r="F585" s="16"/>
      <c r="G585" s="16"/>
      <c r="H585" s="37">
        <v>73</v>
      </c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  <c r="CH585"/>
      <c r="CI585"/>
      <c r="CJ585"/>
      <c r="CK585"/>
      <c r="CL585"/>
      <c r="CM585"/>
      <c r="CN585"/>
      <c r="CO585"/>
      <c r="CP585"/>
      <c r="CQ585"/>
      <c r="CR585"/>
      <c r="CS585"/>
      <c r="CT585"/>
      <c r="CU585"/>
      <c r="CV585"/>
      <c r="CW585"/>
      <c r="CX585"/>
      <c r="CY585"/>
      <c r="CZ585"/>
      <c r="DA585"/>
      <c r="DB585"/>
      <c r="DC585"/>
      <c r="DD585"/>
      <c r="DE585"/>
      <c r="DF585"/>
      <c r="DG585"/>
      <c r="DH585"/>
      <c r="DI585"/>
      <c r="DJ585"/>
      <c r="DK585"/>
      <c r="DL585"/>
      <c r="DM585"/>
      <c r="DN585"/>
      <c r="DO585"/>
      <c r="DP585"/>
      <c r="DQ585"/>
      <c r="DR585"/>
      <c r="DS585"/>
      <c r="DT585"/>
      <c r="DU585"/>
      <c r="DV585"/>
      <c r="DW585"/>
      <c r="DX585"/>
      <c r="DY585"/>
      <c r="DZ585"/>
      <c r="EA585"/>
      <c r="EB585"/>
      <c r="EC585"/>
      <c r="ED585"/>
      <c r="EE585"/>
      <c r="EF585"/>
      <c r="EG585"/>
      <c r="EH585"/>
      <c r="EI585"/>
      <c r="EJ585"/>
      <c r="EK585"/>
      <c r="EL585"/>
      <c r="EM585"/>
      <c r="EN585"/>
      <c r="EO585"/>
      <c r="EP585"/>
      <c r="EQ585"/>
      <c r="ER585"/>
      <c r="ES585"/>
      <c r="ET585"/>
      <c r="EU585"/>
      <c r="EV585"/>
      <c r="EW585"/>
      <c r="EX585"/>
      <c r="EY585"/>
      <c r="EZ585"/>
      <c r="FA585"/>
      <c r="FB585"/>
      <c r="FC585"/>
      <c r="FD585"/>
      <c r="FE585"/>
      <c r="FF585"/>
      <c r="FG585"/>
      <c r="FH585"/>
      <c r="FI585"/>
      <c r="FJ585"/>
      <c r="FK585"/>
      <c r="FL585"/>
      <c r="FM585"/>
      <c r="FN585"/>
      <c r="FO585"/>
      <c r="FP585"/>
      <c r="FQ585"/>
      <c r="FR585"/>
      <c r="FS585"/>
      <c r="FT585"/>
      <c r="FU585"/>
      <c r="FV585"/>
      <c r="FW585"/>
      <c r="FX585"/>
      <c r="FY585"/>
      <c r="FZ585"/>
      <c r="GA585"/>
      <c r="GB585"/>
      <c r="GC585"/>
      <c r="GD585"/>
      <c r="GE585"/>
      <c r="GF585"/>
      <c r="GG585"/>
      <c r="GH585"/>
      <c r="GI585"/>
      <c r="GJ585"/>
      <c r="GK585"/>
      <c r="GL585"/>
      <c r="GM585"/>
      <c r="GN585"/>
      <c r="GO585"/>
      <c r="GP585"/>
      <c r="GQ585"/>
      <c r="GR585"/>
      <c r="GS585"/>
      <c r="GT585"/>
      <c r="GU585"/>
      <c r="GV585"/>
      <c r="GW585"/>
      <c r="GX585"/>
      <c r="GY585"/>
      <c r="GZ585"/>
      <c r="HA585"/>
      <c r="HB585"/>
      <c r="HC585"/>
      <c r="HD585"/>
      <c r="HE585"/>
      <c r="HF585"/>
      <c r="HG585"/>
      <c r="HH585"/>
      <c r="HI585"/>
      <c r="HJ585"/>
      <c r="HK585"/>
      <c r="HL585"/>
      <c r="HM585"/>
      <c r="HN585"/>
      <c r="HO585"/>
      <c r="HP585"/>
      <c r="HQ585"/>
      <c r="HR585"/>
      <c r="HS585"/>
      <c r="HT585"/>
      <c r="HU585"/>
      <c r="HV585"/>
      <c r="HW585"/>
      <c r="HX585"/>
      <c r="HY585"/>
      <c r="HZ585"/>
      <c r="IA585"/>
      <c r="IB585"/>
      <c r="IC585"/>
      <c r="ID585"/>
      <c r="IE585"/>
      <c r="IF585"/>
      <c r="IG585"/>
      <c r="IH585"/>
      <c r="II585"/>
      <c r="IJ585"/>
      <c r="IK585"/>
      <c r="IL585"/>
      <c r="IM585"/>
      <c r="IN585"/>
      <c r="IO585"/>
      <c r="IP585"/>
      <c r="IQ585"/>
      <c r="IR585"/>
      <c r="IS585"/>
      <c r="IT585"/>
      <c r="IU585"/>
      <c r="IV585"/>
    </row>
    <row r="586" spans="1:256" ht="13.5">
      <c r="A586" s="106">
        <v>32</v>
      </c>
      <c r="B586" s="10" t="s">
        <v>658</v>
      </c>
      <c r="C586" s="10" t="s">
        <v>644</v>
      </c>
      <c r="D586" s="37" t="s">
        <v>263</v>
      </c>
      <c r="E586" s="37"/>
      <c r="F586" s="16"/>
      <c r="G586" s="16"/>
      <c r="H586" s="37" t="s">
        <v>263</v>
      </c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  <c r="CH586"/>
      <c r="CI586"/>
      <c r="CJ586"/>
      <c r="CK586"/>
      <c r="CL586"/>
      <c r="CM586"/>
      <c r="CN586"/>
      <c r="CO586"/>
      <c r="CP586"/>
      <c r="CQ586"/>
      <c r="CR586"/>
      <c r="CS586"/>
      <c r="CT586"/>
      <c r="CU586"/>
      <c r="CV586"/>
      <c r="CW586"/>
      <c r="CX586"/>
      <c r="CY586"/>
      <c r="CZ586"/>
      <c r="DA586"/>
      <c r="DB586"/>
      <c r="DC586"/>
      <c r="DD586"/>
      <c r="DE586"/>
      <c r="DF586"/>
      <c r="DG586"/>
      <c r="DH586"/>
      <c r="DI586"/>
      <c r="DJ586"/>
      <c r="DK586"/>
      <c r="DL586"/>
      <c r="DM586"/>
      <c r="DN586"/>
      <c r="DO586"/>
      <c r="DP586"/>
      <c r="DQ586"/>
      <c r="DR586"/>
      <c r="DS586"/>
      <c r="DT586"/>
      <c r="DU586"/>
      <c r="DV586"/>
      <c r="DW586"/>
      <c r="DX586"/>
      <c r="DY586"/>
      <c r="DZ586"/>
      <c r="EA586"/>
      <c r="EB586"/>
      <c r="EC586"/>
      <c r="ED586"/>
      <c r="EE586"/>
      <c r="EF586"/>
      <c r="EG586"/>
      <c r="EH586"/>
      <c r="EI586"/>
      <c r="EJ586"/>
      <c r="EK586"/>
      <c r="EL586"/>
      <c r="EM586"/>
      <c r="EN586"/>
      <c r="EO586"/>
      <c r="EP586"/>
      <c r="EQ586"/>
      <c r="ER586"/>
      <c r="ES586"/>
      <c r="ET586"/>
      <c r="EU586"/>
      <c r="EV586"/>
      <c r="EW586"/>
      <c r="EX586"/>
      <c r="EY586"/>
      <c r="EZ586"/>
      <c r="FA586"/>
      <c r="FB586"/>
      <c r="FC586"/>
      <c r="FD586"/>
      <c r="FE586"/>
      <c r="FF586"/>
      <c r="FG586"/>
      <c r="FH586"/>
      <c r="FI586"/>
      <c r="FJ586"/>
      <c r="FK586"/>
      <c r="FL586"/>
      <c r="FM586"/>
      <c r="FN586"/>
      <c r="FO586"/>
      <c r="FP586"/>
      <c r="FQ586"/>
      <c r="FR586"/>
      <c r="FS586"/>
      <c r="FT586"/>
      <c r="FU586"/>
      <c r="FV586"/>
      <c r="FW586"/>
      <c r="FX586"/>
      <c r="FY586"/>
      <c r="FZ586"/>
      <c r="GA586"/>
      <c r="GB586"/>
      <c r="GC586"/>
      <c r="GD586"/>
      <c r="GE586"/>
      <c r="GF586"/>
      <c r="GG586"/>
      <c r="GH586"/>
      <c r="GI586"/>
      <c r="GJ586"/>
      <c r="GK586"/>
      <c r="GL586"/>
      <c r="GM586"/>
      <c r="GN586"/>
      <c r="GO586"/>
      <c r="GP586"/>
      <c r="GQ586"/>
      <c r="GR586"/>
      <c r="GS586"/>
      <c r="GT586"/>
      <c r="GU586"/>
      <c r="GV586"/>
      <c r="GW586"/>
      <c r="GX586"/>
      <c r="GY586"/>
      <c r="GZ586"/>
      <c r="HA586"/>
      <c r="HB586"/>
      <c r="HC586"/>
      <c r="HD586"/>
      <c r="HE586"/>
      <c r="HF586"/>
      <c r="HG586"/>
      <c r="HH586"/>
      <c r="HI586"/>
      <c r="HJ586"/>
      <c r="HK586"/>
      <c r="HL586"/>
      <c r="HM586"/>
      <c r="HN586"/>
      <c r="HO586"/>
      <c r="HP586"/>
      <c r="HQ586"/>
      <c r="HR586"/>
      <c r="HS586"/>
      <c r="HT586"/>
      <c r="HU586"/>
      <c r="HV586"/>
      <c r="HW586"/>
      <c r="HX586"/>
      <c r="HY586"/>
      <c r="HZ586"/>
      <c r="IA586"/>
      <c r="IB586"/>
      <c r="IC586"/>
      <c r="ID586"/>
      <c r="IE586"/>
      <c r="IF586"/>
      <c r="IG586"/>
      <c r="IH586"/>
      <c r="II586"/>
      <c r="IJ586"/>
      <c r="IK586"/>
      <c r="IL586"/>
      <c r="IM586"/>
      <c r="IN586"/>
      <c r="IO586"/>
      <c r="IP586"/>
      <c r="IQ586"/>
      <c r="IR586"/>
      <c r="IS586"/>
      <c r="IT586"/>
      <c r="IU586"/>
      <c r="IV586"/>
    </row>
    <row r="587" spans="1:8" ht="13.5">
      <c r="A587" s="106">
        <v>33</v>
      </c>
      <c r="B587" s="10" t="s">
        <v>659</v>
      </c>
      <c r="C587" s="10" t="s">
        <v>644</v>
      </c>
      <c r="D587" s="37" t="s">
        <v>263</v>
      </c>
      <c r="E587" s="37"/>
      <c r="F587" s="16"/>
      <c r="G587" s="16"/>
      <c r="H587" s="37" t="s">
        <v>263</v>
      </c>
    </row>
    <row r="588" spans="1:8" ht="13.5">
      <c r="A588" s="106">
        <v>34</v>
      </c>
      <c r="B588" s="10" t="s">
        <v>660</v>
      </c>
      <c r="C588" s="10"/>
      <c r="D588" s="37" t="s">
        <v>263</v>
      </c>
      <c r="E588" s="37"/>
      <c r="F588" s="16"/>
      <c r="G588" s="16"/>
      <c r="H588" s="37" t="s">
        <v>263</v>
      </c>
    </row>
    <row r="589" spans="1:8" ht="13.5">
      <c r="A589" s="106">
        <v>35</v>
      </c>
      <c r="B589" s="10" t="s">
        <v>661</v>
      </c>
      <c r="C589" s="10" t="s">
        <v>113</v>
      </c>
      <c r="D589" s="14"/>
      <c r="E589" s="82"/>
      <c r="F589" s="14"/>
      <c r="G589" s="37" t="s">
        <v>150</v>
      </c>
      <c r="H589" s="37" t="s">
        <v>150</v>
      </c>
    </row>
    <row r="590" spans="1:8" ht="13.5">
      <c r="A590" s="106">
        <v>36</v>
      </c>
      <c r="B590" s="10" t="s">
        <v>662</v>
      </c>
      <c r="C590" s="10" t="s">
        <v>113</v>
      </c>
      <c r="D590" s="14"/>
      <c r="E590" s="82"/>
      <c r="F590" s="14"/>
      <c r="G590" s="37" t="s">
        <v>150</v>
      </c>
      <c r="H590" s="37" t="s">
        <v>150</v>
      </c>
    </row>
    <row r="592" spans="1:256" ht="17.25">
      <c r="A592" s="6" t="s">
        <v>663</v>
      </c>
      <c r="B592" s="7" t="s">
        <v>664</v>
      </c>
      <c r="C592" s="7"/>
      <c r="D592" s="7"/>
      <c r="E592" s="7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  <c r="CH592"/>
      <c r="CI592"/>
      <c r="CJ592"/>
      <c r="CK592"/>
      <c r="CL592"/>
      <c r="CM592"/>
      <c r="CN592"/>
      <c r="CO592"/>
      <c r="CP592"/>
      <c r="CQ592"/>
      <c r="CR592"/>
      <c r="CS592"/>
      <c r="CT592"/>
      <c r="CU592"/>
      <c r="CV592"/>
      <c r="CW592"/>
      <c r="CX592"/>
      <c r="CY592"/>
      <c r="CZ592"/>
      <c r="DA592"/>
      <c r="DB592"/>
      <c r="DC592"/>
      <c r="DD592"/>
      <c r="DE592"/>
      <c r="DF592"/>
      <c r="DG592"/>
      <c r="DH592"/>
      <c r="DI592"/>
      <c r="DJ592"/>
      <c r="DK592"/>
      <c r="DL592"/>
      <c r="DM592"/>
      <c r="DN592"/>
      <c r="DO592"/>
      <c r="DP592"/>
      <c r="DQ592"/>
      <c r="DR592"/>
      <c r="DS592"/>
      <c r="DT592"/>
      <c r="DU592"/>
      <c r="DV592"/>
      <c r="DW592"/>
      <c r="DX592"/>
      <c r="DY592"/>
      <c r="DZ592"/>
      <c r="EA592"/>
      <c r="EB592"/>
      <c r="EC592"/>
      <c r="ED592"/>
      <c r="EE592"/>
      <c r="EF592"/>
      <c r="EG592"/>
      <c r="EH592"/>
      <c r="EI592"/>
      <c r="EJ592"/>
      <c r="EK592"/>
      <c r="EL592"/>
      <c r="EM592"/>
      <c r="EN592"/>
      <c r="EO592"/>
      <c r="EP592"/>
      <c r="EQ592"/>
      <c r="ER592"/>
      <c r="ES592"/>
      <c r="ET592"/>
      <c r="EU592"/>
      <c r="EV592"/>
      <c r="EW592"/>
      <c r="EX592"/>
      <c r="EY592"/>
      <c r="EZ592"/>
      <c r="FA592"/>
      <c r="FB592"/>
      <c r="FC592"/>
      <c r="FD592"/>
      <c r="FE592"/>
      <c r="FF592"/>
      <c r="FG592"/>
      <c r="FH592"/>
      <c r="FI592"/>
      <c r="FJ592"/>
      <c r="FK592"/>
      <c r="FL592"/>
      <c r="FM592"/>
      <c r="FN592"/>
      <c r="FO592"/>
      <c r="FP592"/>
      <c r="FQ592"/>
      <c r="FR592"/>
      <c r="FS592"/>
      <c r="FT592"/>
      <c r="FU592"/>
      <c r="FV592"/>
      <c r="FW592"/>
      <c r="FX592"/>
      <c r="FY592"/>
      <c r="FZ592"/>
      <c r="GA592"/>
      <c r="GB592"/>
      <c r="GC592"/>
      <c r="GD592"/>
      <c r="GE592"/>
      <c r="GF592"/>
      <c r="GG592"/>
      <c r="GH592"/>
      <c r="GI592"/>
      <c r="GJ592"/>
      <c r="GK592"/>
      <c r="GL592"/>
      <c r="GM592"/>
      <c r="GN592"/>
      <c r="GO592"/>
      <c r="GP592"/>
      <c r="GQ592"/>
      <c r="GR592"/>
      <c r="GS592"/>
      <c r="GT592"/>
      <c r="GU592"/>
      <c r="GV592"/>
      <c r="GW592"/>
      <c r="GX592"/>
      <c r="GY592"/>
      <c r="GZ592"/>
      <c r="HA592"/>
      <c r="HB592"/>
      <c r="HC592"/>
      <c r="HD592"/>
      <c r="HE592"/>
      <c r="HF592"/>
      <c r="HG592"/>
      <c r="HH592"/>
      <c r="HI592"/>
      <c r="HJ592"/>
      <c r="HK592"/>
      <c r="HL592"/>
      <c r="HM592"/>
      <c r="HN592"/>
      <c r="HO592"/>
      <c r="HP592"/>
      <c r="HQ592"/>
      <c r="HR592"/>
      <c r="HS592"/>
      <c r="HT592"/>
      <c r="HU592"/>
      <c r="HV592"/>
      <c r="HW592"/>
      <c r="HX592"/>
      <c r="HY592"/>
      <c r="HZ592"/>
      <c r="IA592"/>
      <c r="IB592"/>
      <c r="IC592"/>
      <c r="ID592"/>
      <c r="IE592"/>
      <c r="IF592"/>
      <c r="IG592"/>
      <c r="IH592"/>
      <c r="II592"/>
      <c r="IJ592"/>
      <c r="IK592"/>
      <c r="IL592"/>
      <c r="IM592"/>
      <c r="IN592"/>
      <c r="IO592"/>
      <c r="IP592"/>
      <c r="IQ592"/>
      <c r="IR592"/>
      <c r="IS592"/>
      <c r="IT592"/>
      <c r="IU592"/>
      <c r="IV592"/>
    </row>
    <row r="593" spans="1:8" ht="12.75">
      <c r="A593" s="17"/>
      <c r="B593" s="14"/>
      <c r="C593" s="14"/>
      <c r="D593" s="8" t="s">
        <v>4</v>
      </c>
      <c r="E593" s="8" t="s">
        <v>5</v>
      </c>
      <c r="F593" s="8" t="s">
        <v>6</v>
      </c>
      <c r="G593" s="8" t="s">
        <v>665</v>
      </c>
      <c r="H593" s="8" t="s">
        <v>8</v>
      </c>
    </row>
    <row r="594" spans="1:8" ht="13.5">
      <c r="A594" s="17">
        <v>1</v>
      </c>
      <c r="B594" s="49" t="s">
        <v>666</v>
      </c>
      <c r="C594" s="10" t="s">
        <v>369</v>
      </c>
      <c r="D594" s="95"/>
      <c r="E594" s="31">
        <v>100</v>
      </c>
      <c r="F594" s="31">
        <v>90</v>
      </c>
      <c r="G594" s="31">
        <v>82</v>
      </c>
      <c r="H594" s="17">
        <v>272</v>
      </c>
    </row>
    <row r="595" spans="1:8" ht="14.25">
      <c r="A595" s="120">
        <v>2</v>
      </c>
      <c r="B595" s="159" t="s">
        <v>667</v>
      </c>
      <c r="C595" s="160" t="s">
        <v>668</v>
      </c>
      <c r="D595" s="161">
        <v>80</v>
      </c>
      <c r="E595" s="118">
        <v>85</v>
      </c>
      <c r="F595" s="118">
        <v>85</v>
      </c>
      <c r="G595" s="118">
        <v>85</v>
      </c>
      <c r="H595" s="120">
        <v>255</v>
      </c>
    </row>
    <row r="596" spans="1:8" s="167" customFormat="1" ht="14.25">
      <c r="A596" s="162">
        <v>3</v>
      </c>
      <c r="B596" s="163" t="s">
        <v>669</v>
      </c>
      <c r="C596" s="164" t="s">
        <v>627</v>
      </c>
      <c r="D596" s="165"/>
      <c r="E596" s="166">
        <v>76</v>
      </c>
      <c r="F596" s="166">
        <v>81</v>
      </c>
      <c r="G596" s="166">
        <v>77</v>
      </c>
      <c r="H596" s="162">
        <f>SUM(E596,F596,G596)</f>
        <v>234</v>
      </c>
    </row>
    <row r="597" spans="1:8" ht="13.5">
      <c r="A597" s="17">
        <v>4</v>
      </c>
      <c r="B597" s="10" t="s">
        <v>670</v>
      </c>
      <c r="C597" s="10" t="s">
        <v>627</v>
      </c>
      <c r="D597" s="37">
        <v>66</v>
      </c>
      <c r="E597" s="31">
        <v>75</v>
      </c>
      <c r="F597" s="31">
        <v>75</v>
      </c>
      <c r="G597" s="31">
        <v>73</v>
      </c>
      <c r="H597" s="17">
        <v>223</v>
      </c>
    </row>
    <row r="598" spans="1:8" ht="14.25">
      <c r="A598" s="17">
        <v>5</v>
      </c>
      <c r="B598" s="49" t="s">
        <v>671</v>
      </c>
      <c r="C598" s="10" t="s">
        <v>672</v>
      </c>
      <c r="D598" s="31">
        <v>100</v>
      </c>
      <c r="E598" s="17"/>
      <c r="F598" s="17"/>
      <c r="G598" s="31">
        <v>100</v>
      </c>
      <c r="H598" s="14">
        <v>200</v>
      </c>
    </row>
    <row r="599" spans="1:8" ht="13.5">
      <c r="A599" s="17">
        <v>6</v>
      </c>
      <c r="B599" s="49" t="s">
        <v>673</v>
      </c>
      <c r="C599" s="10" t="s">
        <v>530</v>
      </c>
      <c r="D599" s="95"/>
      <c r="E599" s="17"/>
      <c r="F599" s="31">
        <v>100</v>
      </c>
      <c r="G599" s="31">
        <v>79</v>
      </c>
      <c r="H599" s="17">
        <f>SUM(F599,G599)</f>
        <v>179</v>
      </c>
    </row>
    <row r="600" spans="1:8" ht="13.5">
      <c r="A600" s="17">
        <v>7</v>
      </c>
      <c r="B600" s="49" t="s">
        <v>674</v>
      </c>
      <c r="C600" s="10" t="s">
        <v>530</v>
      </c>
      <c r="D600" s="31">
        <v>85</v>
      </c>
      <c r="E600" s="17"/>
      <c r="F600" s="17"/>
      <c r="G600" s="31">
        <v>90</v>
      </c>
      <c r="H600" s="17">
        <v>175</v>
      </c>
    </row>
    <row r="601" spans="1:8" ht="13.5">
      <c r="A601" s="17">
        <v>8</v>
      </c>
      <c r="B601" s="49" t="s">
        <v>675</v>
      </c>
      <c r="C601" s="10" t="s">
        <v>530</v>
      </c>
      <c r="D601" s="95"/>
      <c r="E601" s="31">
        <v>90</v>
      </c>
      <c r="F601" s="17"/>
      <c r="G601" s="31">
        <v>81</v>
      </c>
      <c r="H601" s="17">
        <v>171</v>
      </c>
    </row>
    <row r="602" spans="1:8" ht="13.5">
      <c r="A602" s="17">
        <v>9</v>
      </c>
      <c r="B602" s="49" t="s">
        <v>676</v>
      </c>
      <c r="C602" s="10" t="s">
        <v>148</v>
      </c>
      <c r="D602" s="31">
        <v>74</v>
      </c>
      <c r="E602" s="17"/>
      <c r="F602" s="31">
        <v>82</v>
      </c>
      <c r="G602" s="17"/>
      <c r="H602" s="17">
        <v>156</v>
      </c>
    </row>
    <row r="603" spans="1:8" ht="13.5">
      <c r="A603" s="17">
        <v>10</v>
      </c>
      <c r="B603" s="49" t="s">
        <v>677</v>
      </c>
      <c r="C603" s="10"/>
      <c r="D603" s="95"/>
      <c r="E603" s="31">
        <v>80</v>
      </c>
      <c r="F603" s="31">
        <v>76</v>
      </c>
      <c r="G603" s="17"/>
      <c r="H603" s="17">
        <v>156</v>
      </c>
    </row>
    <row r="604" spans="1:8" ht="13.5">
      <c r="A604" s="17">
        <v>11</v>
      </c>
      <c r="B604" s="49" t="s">
        <v>678</v>
      </c>
      <c r="C604" s="10" t="s">
        <v>148</v>
      </c>
      <c r="D604" s="31">
        <v>73</v>
      </c>
      <c r="E604" s="17"/>
      <c r="F604" s="31">
        <v>78</v>
      </c>
      <c r="G604" s="17"/>
      <c r="H604" s="17">
        <v>151</v>
      </c>
    </row>
    <row r="605" spans="1:8" ht="13.5">
      <c r="A605" s="17">
        <v>12</v>
      </c>
      <c r="B605" s="10" t="s">
        <v>679</v>
      </c>
      <c r="C605" s="10" t="s">
        <v>680</v>
      </c>
      <c r="D605" s="31">
        <v>75</v>
      </c>
      <c r="E605" s="17"/>
      <c r="F605" s="17"/>
      <c r="G605" s="31">
        <v>74</v>
      </c>
      <c r="H605" s="17">
        <v>149</v>
      </c>
    </row>
    <row r="606" spans="1:8" ht="13.5">
      <c r="A606" s="17">
        <v>13</v>
      </c>
      <c r="B606" s="49" t="s">
        <v>681</v>
      </c>
      <c r="C606" s="10" t="s">
        <v>148</v>
      </c>
      <c r="D606" s="31">
        <v>90</v>
      </c>
      <c r="E606" s="17"/>
      <c r="F606" s="17"/>
      <c r="G606" s="17"/>
      <c r="H606" s="17">
        <v>90</v>
      </c>
    </row>
    <row r="607" spans="1:8" ht="13.5">
      <c r="A607" s="17">
        <v>14</v>
      </c>
      <c r="B607" s="49" t="s">
        <v>682</v>
      </c>
      <c r="C607" s="10" t="s">
        <v>530</v>
      </c>
      <c r="D607" s="31">
        <v>82</v>
      </c>
      <c r="E607" s="17"/>
      <c r="F607" s="37" t="s">
        <v>98</v>
      </c>
      <c r="G607" s="17"/>
      <c r="H607" s="17">
        <v>82</v>
      </c>
    </row>
    <row r="608" spans="1:8" ht="13.5">
      <c r="A608" s="17">
        <v>15</v>
      </c>
      <c r="B608" s="49" t="s">
        <v>683</v>
      </c>
      <c r="C608" s="10" t="s">
        <v>148</v>
      </c>
      <c r="D608" s="95"/>
      <c r="E608" s="31">
        <v>82</v>
      </c>
      <c r="F608" s="17"/>
      <c r="G608" s="17"/>
      <c r="H608" s="17">
        <v>82</v>
      </c>
    </row>
    <row r="609" spans="1:8" ht="13.5">
      <c r="A609" s="17">
        <v>16</v>
      </c>
      <c r="B609" s="49" t="s">
        <v>684</v>
      </c>
      <c r="C609" s="10" t="s">
        <v>148</v>
      </c>
      <c r="D609" s="31">
        <v>81</v>
      </c>
      <c r="E609" s="17"/>
      <c r="F609" s="17"/>
      <c r="G609" s="17"/>
      <c r="H609" s="17">
        <v>81</v>
      </c>
    </row>
    <row r="610" spans="1:8" ht="13.5">
      <c r="A610" s="17">
        <v>17</v>
      </c>
      <c r="B610" s="49" t="s">
        <v>685</v>
      </c>
      <c r="C610" s="10" t="s">
        <v>627</v>
      </c>
      <c r="D610" s="95"/>
      <c r="E610" s="31">
        <v>81</v>
      </c>
      <c r="F610" s="17"/>
      <c r="G610" s="37" t="s">
        <v>268</v>
      </c>
      <c r="H610" s="17">
        <v>81</v>
      </c>
    </row>
    <row r="611" spans="1:8" ht="13.5">
      <c r="A611" s="17">
        <v>18</v>
      </c>
      <c r="B611" s="49" t="s">
        <v>686</v>
      </c>
      <c r="C611" s="10"/>
      <c r="D611" s="95"/>
      <c r="E611" s="17"/>
      <c r="F611" s="31">
        <v>80</v>
      </c>
      <c r="G611" s="14"/>
      <c r="H611" s="37">
        <v>80</v>
      </c>
    </row>
    <row r="612" spans="1:8" ht="13.5">
      <c r="A612" s="17">
        <v>19</v>
      </c>
      <c r="B612" s="49" t="s">
        <v>687</v>
      </c>
      <c r="C612" s="10" t="s">
        <v>148</v>
      </c>
      <c r="D612" s="31">
        <v>79</v>
      </c>
      <c r="E612" s="17"/>
      <c r="F612" s="17"/>
      <c r="G612" s="17"/>
      <c r="H612" s="17">
        <v>79</v>
      </c>
    </row>
    <row r="613" spans="1:8" ht="13.5">
      <c r="A613" s="17">
        <v>20</v>
      </c>
      <c r="B613" s="49" t="s">
        <v>688</v>
      </c>
      <c r="C613" s="10" t="s">
        <v>627</v>
      </c>
      <c r="D613" s="95"/>
      <c r="E613" s="31">
        <v>79</v>
      </c>
      <c r="F613" s="17"/>
      <c r="G613" s="17"/>
      <c r="H613" s="17">
        <v>79</v>
      </c>
    </row>
    <row r="614" spans="1:8" ht="14.25">
      <c r="A614" s="17">
        <v>21</v>
      </c>
      <c r="B614" s="49" t="s">
        <v>689</v>
      </c>
      <c r="C614" s="168"/>
      <c r="D614" s="95"/>
      <c r="E614" s="17"/>
      <c r="F614" s="31">
        <v>79</v>
      </c>
      <c r="G614" s="14"/>
      <c r="H614" s="37">
        <v>79</v>
      </c>
    </row>
    <row r="615" spans="1:8" ht="13.5">
      <c r="A615" s="17">
        <v>22</v>
      </c>
      <c r="B615" s="49" t="s">
        <v>690</v>
      </c>
      <c r="C615" s="10" t="s">
        <v>148</v>
      </c>
      <c r="D615" s="31">
        <v>78</v>
      </c>
      <c r="E615" s="17"/>
      <c r="F615" s="17"/>
      <c r="G615" s="17"/>
      <c r="H615" s="17">
        <v>78</v>
      </c>
    </row>
    <row r="616" spans="1:8" ht="13.5">
      <c r="A616" s="17">
        <v>23</v>
      </c>
      <c r="B616" s="49" t="s">
        <v>691</v>
      </c>
      <c r="C616" s="10" t="s">
        <v>627</v>
      </c>
      <c r="D616" s="95"/>
      <c r="E616" s="31">
        <v>78</v>
      </c>
      <c r="F616" s="17"/>
      <c r="G616" s="17"/>
      <c r="H616" s="17">
        <v>78</v>
      </c>
    </row>
    <row r="617" spans="1:8" ht="13.5">
      <c r="A617" s="17">
        <v>24</v>
      </c>
      <c r="B617" s="10" t="s">
        <v>692</v>
      </c>
      <c r="C617" s="10" t="s">
        <v>693</v>
      </c>
      <c r="D617" s="37"/>
      <c r="E617" s="37"/>
      <c r="F617" s="14"/>
      <c r="G617" s="31">
        <v>78</v>
      </c>
      <c r="H617" s="37">
        <v>78</v>
      </c>
    </row>
    <row r="618" spans="1:8" ht="13.5">
      <c r="A618" s="17">
        <v>25</v>
      </c>
      <c r="B618" s="49" t="s">
        <v>694</v>
      </c>
      <c r="C618" s="10" t="s">
        <v>695</v>
      </c>
      <c r="D618" s="31">
        <v>77</v>
      </c>
      <c r="E618" s="17"/>
      <c r="F618" s="17"/>
      <c r="G618" s="17"/>
      <c r="H618" s="17">
        <v>77</v>
      </c>
    </row>
    <row r="619" spans="1:8" ht="13.5">
      <c r="A619" s="17">
        <v>26</v>
      </c>
      <c r="B619" s="10" t="s">
        <v>696</v>
      </c>
      <c r="C619" s="10" t="s">
        <v>697</v>
      </c>
      <c r="D619" s="126"/>
      <c r="E619" s="31">
        <v>77</v>
      </c>
      <c r="F619" s="17"/>
      <c r="G619" s="17"/>
      <c r="H619" s="17">
        <v>77</v>
      </c>
    </row>
    <row r="620" spans="1:8" ht="14.25">
      <c r="A620" s="17">
        <v>27</v>
      </c>
      <c r="B620" s="10" t="s">
        <v>698</v>
      </c>
      <c r="C620" s="168"/>
      <c r="D620" s="126"/>
      <c r="E620" s="17"/>
      <c r="F620" s="31">
        <v>77</v>
      </c>
      <c r="G620" s="14"/>
      <c r="H620" s="37">
        <v>77</v>
      </c>
    </row>
    <row r="621" spans="1:8" ht="13.5">
      <c r="A621" s="17">
        <v>28</v>
      </c>
      <c r="B621" s="49" t="s">
        <v>699</v>
      </c>
      <c r="C621" s="10" t="s">
        <v>148</v>
      </c>
      <c r="D621" s="31">
        <v>76</v>
      </c>
      <c r="E621" s="17"/>
      <c r="F621" s="17"/>
      <c r="G621" s="17"/>
      <c r="H621" s="17">
        <v>76</v>
      </c>
    </row>
    <row r="622" spans="1:8" ht="13.5">
      <c r="A622" s="17">
        <v>29</v>
      </c>
      <c r="B622" s="10" t="s">
        <v>700</v>
      </c>
      <c r="C622" s="10" t="s">
        <v>113</v>
      </c>
      <c r="D622" s="37"/>
      <c r="E622" s="37"/>
      <c r="F622" s="14"/>
      <c r="G622" s="31">
        <v>76</v>
      </c>
      <c r="H622" s="37">
        <v>76</v>
      </c>
    </row>
    <row r="623" spans="1:8" ht="13.5">
      <c r="A623" s="17">
        <v>30</v>
      </c>
      <c r="B623" s="17" t="s">
        <v>701</v>
      </c>
      <c r="C623" s="10" t="s">
        <v>702</v>
      </c>
      <c r="D623" s="37"/>
      <c r="E623" s="37"/>
      <c r="F623" s="14"/>
      <c r="G623" s="31">
        <v>75</v>
      </c>
      <c r="H623" s="37">
        <v>75</v>
      </c>
    </row>
    <row r="624" spans="1:8" ht="13.5">
      <c r="A624" s="17">
        <v>31</v>
      </c>
      <c r="B624" s="49" t="s">
        <v>703</v>
      </c>
      <c r="C624" s="10" t="s">
        <v>627</v>
      </c>
      <c r="D624" s="95"/>
      <c r="E624" s="31">
        <v>74</v>
      </c>
      <c r="F624" s="17"/>
      <c r="G624" s="17"/>
      <c r="H624" s="37">
        <v>74</v>
      </c>
    </row>
    <row r="625" spans="1:8" ht="13.5">
      <c r="A625" s="17">
        <v>32</v>
      </c>
      <c r="B625" s="49" t="s">
        <v>704</v>
      </c>
      <c r="C625" s="10" t="s">
        <v>705</v>
      </c>
      <c r="D625" s="95"/>
      <c r="E625" s="31">
        <v>73</v>
      </c>
      <c r="F625" s="17"/>
      <c r="G625" s="17"/>
      <c r="H625" s="37">
        <v>73</v>
      </c>
    </row>
    <row r="626" spans="1:8" ht="13.5">
      <c r="A626" s="17">
        <v>33</v>
      </c>
      <c r="B626" s="49" t="s">
        <v>706</v>
      </c>
      <c r="C626" s="10" t="s">
        <v>707</v>
      </c>
      <c r="D626" s="95"/>
      <c r="E626" s="31">
        <v>72</v>
      </c>
      <c r="F626" s="17"/>
      <c r="G626" s="17"/>
      <c r="H626" s="37">
        <v>72</v>
      </c>
    </row>
    <row r="627" spans="1:8" ht="13.5">
      <c r="A627" s="17">
        <v>34</v>
      </c>
      <c r="B627" s="10" t="s">
        <v>703</v>
      </c>
      <c r="C627" s="10" t="s">
        <v>702</v>
      </c>
      <c r="D627" s="37"/>
      <c r="E627" s="37"/>
      <c r="F627" s="14"/>
      <c r="G627" s="31">
        <v>72</v>
      </c>
      <c r="H627" s="37">
        <v>72</v>
      </c>
    </row>
    <row r="628" spans="1:8" ht="13.5">
      <c r="A628" s="17">
        <v>35</v>
      </c>
      <c r="B628" s="49" t="s">
        <v>708</v>
      </c>
      <c r="C628" s="10" t="s">
        <v>148</v>
      </c>
      <c r="D628" s="31">
        <v>72</v>
      </c>
      <c r="E628" s="17"/>
      <c r="F628" s="17"/>
      <c r="G628" s="17"/>
      <c r="H628" s="17">
        <v>72</v>
      </c>
    </row>
    <row r="629" spans="1:8" ht="13.5">
      <c r="A629" s="17">
        <v>36</v>
      </c>
      <c r="B629" s="49" t="s">
        <v>709</v>
      </c>
      <c r="C629" s="10" t="s">
        <v>695</v>
      </c>
      <c r="D629" s="31">
        <v>71</v>
      </c>
      <c r="E629" s="17"/>
      <c r="F629" s="17"/>
      <c r="G629" s="17"/>
      <c r="H629" s="17">
        <v>71</v>
      </c>
    </row>
    <row r="630" spans="1:8" ht="13.5">
      <c r="A630" s="17">
        <v>37</v>
      </c>
      <c r="B630" s="49" t="s">
        <v>710</v>
      </c>
      <c r="C630" s="10" t="s">
        <v>695</v>
      </c>
      <c r="D630" s="31">
        <v>70</v>
      </c>
      <c r="E630" s="17"/>
      <c r="F630" s="17"/>
      <c r="G630" s="17"/>
      <c r="H630" s="17">
        <v>70</v>
      </c>
    </row>
    <row r="631" spans="1:8" ht="13.5">
      <c r="A631" s="17">
        <v>38</v>
      </c>
      <c r="B631" s="49" t="s">
        <v>711</v>
      </c>
      <c r="C631" s="10" t="s">
        <v>695</v>
      </c>
      <c r="D631" s="31">
        <v>69</v>
      </c>
      <c r="E631" s="17"/>
      <c r="F631" s="17"/>
      <c r="G631" s="17"/>
      <c r="H631" s="37">
        <v>69</v>
      </c>
    </row>
    <row r="632" spans="1:8" ht="13.5">
      <c r="A632" s="17">
        <v>39</v>
      </c>
      <c r="B632" s="49" t="s">
        <v>712</v>
      </c>
      <c r="C632" s="10" t="s">
        <v>695</v>
      </c>
      <c r="D632" s="31">
        <v>68</v>
      </c>
      <c r="E632" s="17"/>
      <c r="F632" s="17"/>
      <c r="G632" s="17"/>
      <c r="H632" s="37">
        <v>68</v>
      </c>
    </row>
    <row r="633" spans="1:8" ht="13.5">
      <c r="A633" s="17">
        <v>40</v>
      </c>
      <c r="B633" s="49" t="s">
        <v>713</v>
      </c>
      <c r="C633" s="10" t="s">
        <v>695</v>
      </c>
      <c r="D633" s="31">
        <v>67</v>
      </c>
      <c r="E633" s="17"/>
      <c r="F633" s="17"/>
      <c r="G633" s="17"/>
      <c r="H633" s="37">
        <v>67</v>
      </c>
    </row>
    <row r="634" spans="1:8" ht="13.5">
      <c r="A634" s="17">
        <v>41</v>
      </c>
      <c r="B634" s="10" t="s">
        <v>714</v>
      </c>
      <c r="C634" s="10" t="s">
        <v>148</v>
      </c>
      <c r="D634" s="31" t="s">
        <v>263</v>
      </c>
      <c r="E634" s="17"/>
      <c r="F634" s="17"/>
      <c r="G634" s="17"/>
      <c r="H634" s="37" t="s">
        <v>263</v>
      </c>
    </row>
    <row r="635" spans="1:8" ht="13.5">
      <c r="A635" s="17">
        <v>42</v>
      </c>
      <c r="B635" s="10" t="s">
        <v>715</v>
      </c>
      <c r="C635" s="10" t="s">
        <v>693</v>
      </c>
      <c r="D635" s="17"/>
      <c r="E635" s="37"/>
      <c r="F635" s="14"/>
      <c r="G635" s="169" t="s">
        <v>268</v>
      </c>
      <c r="H635" s="82" t="s">
        <v>268</v>
      </c>
    </row>
    <row r="636" spans="1:8" ht="13.5">
      <c r="A636" s="17">
        <v>43</v>
      </c>
      <c r="B636" s="10" t="s">
        <v>704</v>
      </c>
      <c r="C636" s="10" t="s">
        <v>693</v>
      </c>
      <c r="D636" s="17"/>
      <c r="E636" s="37"/>
      <c r="F636" s="14"/>
      <c r="G636" s="31" t="s">
        <v>268</v>
      </c>
      <c r="H636" s="37" t="s">
        <v>268</v>
      </c>
    </row>
    <row r="638" spans="1:256" ht="17.25">
      <c r="A638" s="6" t="s">
        <v>716</v>
      </c>
      <c r="B638" s="7" t="s">
        <v>717</v>
      </c>
      <c r="C638" s="7"/>
      <c r="D638" s="7"/>
      <c r="E638" s="7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  <c r="CE638"/>
      <c r="CF638"/>
      <c r="CG638"/>
      <c r="CH638"/>
      <c r="CI638"/>
      <c r="CJ638"/>
      <c r="CK638"/>
      <c r="CL638"/>
      <c r="CM638"/>
      <c r="CN638"/>
      <c r="CO638"/>
      <c r="CP638"/>
      <c r="CQ638"/>
      <c r="CR638"/>
      <c r="CS638"/>
      <c r="CT638"/>
      <c r="CU638"/>
      <c r="CV638"/>
      <c r="CW638"/>
      <c r="CX638"/>
      <c r="CY638"/>
      <c r="CZ638"/>
      <c r="DA638"/>
      <c r="DB638"/>
      <c r="DC638"/>
      <c r="DD638"/>
      <c r="DE638"/>
      <c r="DF638"/>
      <c r="DG638"/>
      <c r="DH638"/>
      <c r="DI638"/>
      <c r="DJ638"/>
      <c r="DK638"/>
      <c r="DL638"/>
      <c r="DM638"/>
      <c r="DN638"/>
      <c r="DO638"/>
      <c r="DP638"/>
      <c r="DQ638"/>
      <c r="DR638"/>
      <c r="DS638"/>
      <c r="DT638"/>
      <c r="DU638"/>
      <c r="DV638"/>
      <c r="DW638"/>
      <c r="DX638"/>
      <c r="DY638"/>
      <c r="DZ638"/>
      <c r="EA638"/>
      <c r="EB638"/>
      <c r="EC638"/>
      <c r="ED638"/>
      <c r="EE638"/>
      <c r="EF638"/>
      <c r="EG638"/>
      <c r="EH638"/>
      <c r="EI638"/>
      <c r="EJ638"/>
      <c r="EK638"/>
      <c r="EL638"/>
      <c r="EM638"/>
      <c r="EN638"/>
      <c r="EO638"/>
      <c r="EP638"/>
      <c r="EQ638"/>
      <c r="ER638"/>
      <c r="ES638"/>
      <c r="ET638"/>
      <c r="EU638"/>
      <c r="EV638"/>
      <c r="EW638"/>
      <c r="EX638"/>
      <c r="EY638"/>
      <c r="EZ638"/>
      <c r="FA638"/>
      <c r="FB638"/>
      <c r="FC638"/>
      <c r="FD638"/>
      <c r="FE638"/>
      <c r="FF638"/>
      <c r="FG638"/>
      <c r="FH638"/>
      <c r="FI638"/>
      <c r="FJ638"/>
      <c r="FK638"/>
      <c r="FL638"/>
      <c r="FM638"/>
      <c r="FN638"/>
      <c r="FO638"/>
      <c r="FP638"/>
      <c r="FQ638"/>
      <c r="FR638"/>
      <c r="FS638"/>
      <c r="FT638"/>
      <c r="FU638"/>
      <c r="FV638"/>
      <c r="FW638"/>
      <c r="FX638"/>
      <c r="FY638"/>
      <c r="FZ638"/>
      <c r="GA638"/>
      <c r="GB638"/>
      <c r="GC638"/>
      <c r="GD638"/>
      <c r="GE638"/>
      <c r="GF638"/>
      <c r="GG638"/>
      <c r="GH638"/>
      <c r="GI638"/>
      <c r="GJ638"/>
      <c r="GK638"/>
      <c r="GL638"/>
      <c r="GM638"/>
      <c r="GN638"/>
      <c r="GO638"/>
      <c r="GP638"/>
      <c r="GQ638"/>
      <c r="GR638"/>
      <c r="GS638"/>
      <c r="GT638"/>
      <c r="GU638"/>
      <c r="GV638"/>
      <c r="GW638"/>
      <c r="GX638"/>
      <c r="GY638"/>
      <c r="GZ638"/>
      <c r="HA638"/>
      <c r="HB638"/>
      <c r="HC638"/>
      <c r="HD638"/>
      <c r="HE638"/>
      <c r="HF638"/>
      <c r="HG638"/>
      <c r="HH638"/>
      <c r="HI638"/>
      <c r="HJ638"/>
      <c r="HK638"/>
      <c r="HL638"/>
      <c r="HM638"/>
      <c r="HN638"/>
      <c r="HO638"/>
      <c r="HP638"/>
      <c r="HQ638"/>
      <c r="HR638"/>
      <c r="HS638"/>
      <c r="HT638"/>
      <c r="HU638"/>
      <c r="HV638"/>
      <c r="HW638"/>
      <c r="HX638"/>
      <c r="HY638"/>
      <c r="HZ638"/>
      <c r="IA638"/>
      <c r="IB638"/>
      <c r="IC638"/>
      <c r="ID638"/>
      <c r="IE638"/>
      <c r="IF638"/>
      <c r="IG638"/>
      <c r="IH638"/>
      <c r="II638"/>
      <c r="IJ638"/>
      <c r="IK638"/>
      <c r="IL638"/>
      <c r="IM638"/>
      <c r="IN638"/>
      <c r="IO638"/>
      <c r="IP638"/>
      <c r="IQ638"/>
      <c r="IR638"/>
      <c r="IS638"/>
      <c r="IT638"/>
      <c r="IU638"/>
      <c r="IV638"/>
    </row>
    <row r="639" spans="1:8" ht="12.75">
      <c r="A639" s="3"/>
      <c r="D639" s="64" t="s">
        <v>4</v>
      </c>
      <c r="E639" s="64" t="s">
        <v>5</v>
      </c>
      <c r="F639" s="64" t="s">
        <v>6</v>
      </c>
      <c r="G639" s="64" t="s">
        <v>307</v>
      </c>
      <c r="H639" s="64" t="s">
        <v>8</v>
      </c>
    </row>
    <row r="641" spans="1:8" ht="13.5">
      <c r="A641" s="17">
        <v>1</v>
      </c>
      <c r="B641" s="34" t="s">
        <v>718</v>
      </c>
      <c r="C641" s="34" t="s">
        <v>10</v>
      </c>
      <c r="D641" s="50">
        <v>90</v>
      </c>
      <c r="E641" s="31">
        <v>90</v>
      </c>
      <c r="F641" s="50">
        <v>90</v>
      </c>
      <c r="G641" s="58">
        <v>90</v>
      </c>
      <c r="H641" s="14">
        <v>270</v>
      </c>
    </row>
    <row r="642" spans="1:8" ht="13.5">
      <c r="A642" s="106">
        <v>2</v>
      </c>
      <c r="B642" s="170" t="s">
        <v>719</v>
      </c>
      <c r="C642" s="170" t="s">
        <v>530</v>
      </c>
      <c r="D642" s="171">
        <v>82</v>
      </c>
      <c r="E642" s="138">
        <v>85</v>
      </c>
      <c r="F642" s="137">
        <v>82</v>
      </c>
      <c r="G642" s="137">
        <v>100</v>
      </c>
      <c r="H642" s="106">
        <v>267</v>
      </c>
    </row>
    <row r="643" spans="1:8" s="167" customFormat="1" ht="14.25">
      <c r="A643" s="162">
        <v>3</v>
      </c>
      <c r="B643" s="172" t="s">
        <v>720</v>
      </c>
      <c r="C643" s="172" t="s">
        <v>148</v>
      </c>
      <c r="D643" s="173">
        <v>72</v>
      </c>
      <c r="E643" s="166">
        <v>81</v>
      </c>
      <c r="F643" s="174">
        <v>85</v>
      </c>
      <c r="G643" s="174">
        <v>81</v>
      </c>
      <c r="H643" s="162">
        <v>247</v>
      </c>
    </row>
    <row r="644" spans="1:8" ht="14.25">
      <c r="A644" s="17">
        <v>4</v>
      </c>
      <c r="B644" s="34" t="s">
        <v>721</v>
      </c>
      <c r="C644" s="34" t="s">
        <v>668</v>
      </c>
      <c r="D644" s="50">
        <v>100</v>
      </c>
      <c r="E644" s="31">
        <v>100</v>
      </c>
      <c r="F644" s="17"/>
      <c r="G644" s="17"/>
      <c r="H644" s="14">
        <v>200</v>
      </c>
    </row>
    <row r="645" spans="1:8" ht="13.5">
      <c r="A645" s="17">
        <v>5</v>
      </c>
      <c r="B645" s="34" t="s">
        <v>722</v>
      </c>
      <c r="C645" s="34" t="s">
        <v>148</v>
      </c>
      <c r="D645" s="58">
        <v>75</v>
      </c>
      <c r="E645" s="31">
        <v>81</v>
      </c>
      <c r="F645" s="50">
        <v>79</v>
      </c>
      <c r="G645" s="50">
        <v>80</v>
      </c>
      <c r="H645" s="17">
        <v>240</v>
      </c>
    </row>
    <row r="646" spans="1:8" ht="13.5">
      <c r="A646" s="17">
        <v>6</v>
      </c>
      <c r="B646" s="34" t="s">
        <v>723</v>
      </c>
      <c r="C646" s="34" t="s">
        <v>148</v>
      </c>
      <c r="D646" s="50">
        <v>77</v>
      </c>
      <c r="E646" s="17">
        <v>72</v>
      </c>
      <c r="F646" s="50">
        <v>77</v>
      </c>
      <c r="G646" s="50">
        <v>82</v>
      </c>
      <c r="H646" s="17">
        <v>236</v>
      </c>
    </row>
    <row r="647" spans="1:8" ht="13.5">
      <c r="A647" s="17">
        <v>7</v>
      </c>
      <c r="B647" s="34" t="s">
        <v>724</v>
      </c>
      <c r="C647" s="10" t="s">
        <v>725</v>
      </c>
      <c r="D647" s="58"/>
      <c r="E647" s="31">
        <v>82</v>
      </c>
      <c r="F647" s="50">
        <v>74</v>
      </c>
      <c r="G647" s="50">
        <v>74</v>
      </c>
      <c r="H647" s="17">
        <v>230</v>
      </c>
    </row>
    <row r="648" spans="1:8" ht="13.5">
      <c r="A648" s="17">
        <v>8</v>
      </c>
      <c r="B648" s="34" t="s">
        <v>726</v>
      </c>
      <c r="C648" s="34" t="s">
        <v>77</v>
      </c>
      <c r="D648" s="50">
        <v>73</v>
      </c>
      <c r="E648" s="31">
        <v>75</v>
      </c>
      <c r="F648" s="17"/>
      <c r="G648" s="50">
        <v>79</v>
      </c>
      <c r="H648" s="17">
        <v>227</v>
      </c>
    </row>
    <row r="649" spans="1:8" ht="13.5">
      <c r="A649" s="17">
        <v>9</v>
      </c>
      <c r="B649" s="34" t="s">
        <v>727</v>
      </c>
      <c r="C649" s="34" t="s">
        <v>148</v>
      </c>
      <c r="D649" s="58">
        <v>67</v>
      </c>
      <c r="E649" s="31">
        <v>79</v>
      </c>
      <c r="F649" s="50">
        <v>81</v>
      </c>
      <c r="G649" s="50">
        <v>75</v>
      </c>
      <c r="H649" s="17">
        <v>225</v>
      </c>
    </row>
    <row r="650" spans="1:256" ht="13.5">
      <c r="A650" s="17">
        <v>10</v>
      </c>
      <c r="B650" s="10" t="s">
        <v>728</v>
      </c>
      <c r="C650" s="10" t="s">
        <v>729</v>
      </c>
      <c r="D650" s="82"/>
      <c r="E650" s="31">
        <v>73</v>
      </c>
      <c r="F650" s="50">
        <v>75</v>
      </c>
      <c r="G650" s="50">
        <v>76</v>
      </c>
      <c r="H650" s="17">
        <v>224</v>
      </c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  <c r="BY650"/>
      <c r="BZ650"/>
      <c r="CA650"/>
      <c r="CB650"/>
      <c r="CC650"/>
      <c r="CD650"/>
      <c r="CE650"/>
      <c r="CF650"/>
      <c r="CG650"/>
      <c r="CH650"/>
      <c r="CI650"/>
      <c r="CJ650"/>
      <c r="CK650"/>
      <c r="CL650"/>
      <c r="CM650"/>
      <c r="CN650"/>
      <c r="CO650"/>
      <c r="CP650"/>
      <c r="CQ650"/>
      <c r="CR650"/>
      <c r="CS650"/>
      <c r="CT650"/>
      <c r="CU650"/>
      <c r="CV650"/>
      <c r="CW650"/>
      <c r="CX650"/>
      <c r="CY650"/>
      <c r="CZ650"/>
      <c r="DA650"/>
      <c r="DB650"/>
      <c r="DC650"/>
      <c r="DD650"/>
      <c r="DE650"/>
      <c r="DF650"/>
      <c r="DG650"/>
      <c r="DH650"/>
      <c r="DI650"/>
      <c r="DJ650"/>
      <c r="DK650"/>
      <c r="DL650"/>
      <c r="DM650"/>
      <c r="DN650"/>
      <c r="DO650"/>
      <c r="DP650"/>
      <c r="DQ650"/>
      <c r="DR650"/>
      <c r="DS650"/>
      <c r="DT650"/>
      <c r="DU650"/>
      <c r="DV650"/>
      <c r="DW650"/>
      <c r="DX650"/>
      <c r="DY650"/>
      <c r="DZ650"/>
      <c r="EA650"/>
      <c r="EB650"/>
      <c r="EC650"/>
      <c r="ED650"/>
      <c r="EE650"/>
      <c r="EF650"/>
      <c r="EG650"/>
      <c r="EH650"/>
      <c r="EI650"/>
      <c r="EJ650"/>
      <c r="EK650"/>
      <c r="EL650"/>
      <c r="EM650"/>
      <c r="EN650"/>
      <c r="EO650"/>
      <c r="EP650"/>
      <c r="EQ650"/>
      <c r="ER650"/>
      <c r="ES650"/>
      <c r="ET650"/>
      <c r="EU650"/>
      <c r="EV650"/>
      <c r="EW650"/>
      <c r="EX650"/>
      <c r="EY650"/>
      <c r="EZ650"/>
      <c r="FA650"/>
      <c r="FB650"/>
      <c r="FC650"/>
      <c r="FD650"/>
      <c r="FE650"/>
      <c r="FF650"/>
      <c r="FG650"/>
      <c r="FH650"/>
      <c r="FI650"/>
      <c r="FJ650"/>
      <c r="FK650"/>
      <c r="FL650"/>
      <c r="FM650"/>
      <c r="FN650"/>
      <c r="FO650"/>
      <c r="FP650"/>
      <c r="FQ650"/>
      <c r="FR650"/>
      <c r="FS650"/>
      <c r="FT650"/>
      <c r="FU650"/>
      <c r="FV650"/>
      <c r="FW650"/>
      <c r="FX650"/>
      <c r="FY650"/>
      <c r="FZ650"/>
      <c r="GA650"/>
      <c r="GB650"/>
      <c r="GC650"/>
      <c r="GD650"/>
      <c r="GE650"/>
      <c r="GF650"/>
      <c r="GG650"/>
      <c r="GH650"/>
      <c r="GI650"/>
      <c r="GJ650"/>
      <c r="GK650"/>
      <c r="GL650"/>
      <c r="GM650"/>
      <c r="GN650"/>
      <c r="GO650"/>
      <c r="GP650"/>
      <c r="GQ650"/>
      <c r="GR650"/>
      <c r="GS650"/>
      <c r="GT650"/>
      <c r="GU650"/>
      <c r="GV650"/>
      <c r="GW650"/>
      <c r="GX650"/>
      <c r="GY650"/>
      <c r="GZ650"/>
      <c r="HA650"/>
      <c r="HB650"/>
      <c r="HC650"/>
      <c r="HD650"/>
      <c r="HE650"/>
      <c r="HF650"/>
      <c r="HG650"/>
      <c r="HH650"/>
      <c r="HI650"/>
      <c r="HJ650"/>
      <c r="HK650"/>
      <c r="HL650"/>
      <c r="HM650"/>
      <c r="HN650"/>
      <c r="HO650"/>
      <c r="HP650"/>
      <c r="HQ650"/>
      <c r="HR650"/>
      <c r="HS650"/>
      <c r="HT650"/>
      <c r="HU650"/>
      <c r="HV650"/>
      <c r="HW650"/>
      <c r="HX650"/>
      <c r="HY650"/>
      <c r="HZ650"/>
      <c r="IA650"/>
      <c r="IB650"/>
      <c r="IC650"/>
      <c r="ID650"/>
      <c r="IE650"/>
      <c r="IF650"/>
      <c r="IG650"/>
      <c r="IH650"/>
      <c r="II650"/>
      <c r="IJ650"/>
      <c r="IK650"/>
      <c r="IL650"/>
      <c r="IM650"/>
      <c r="IN650"/>
      <c r="IO650"/>
      <c r="IP650"/>
      <c r="IQ650"/>
      <c r="IR650"/>
      <c r="IS650"/>
      <c r="IT650"/>
      <c r="IU650"/>
      <c r="IV650"/>
    </row>
    <row r="651" spans="1:8" ht="13.5">
      <c r="A651" s="17">
        <v>11</v>
      </c>
      <c r="B651" s="34" t="s">
        <v>730</v>
      </c>
      <c r="C651" s="34" t="s">
        <v>731</v>
      </c>
      <c r="D651" s="50">
        <v>79</v>
      </c>
      <c r="E651" s="31">
        <v>77</v>
      </c>
      <c r="F651" s="17"/>
      <c r="G651" s="50">
        <v>77</v>
      </c>
      <c r="H651" s="17">
        <v>223</v>
      </c>
    </row>
    <row r="652" spans="1:8" ht="13.5">
      <c r="A652" s="17">
        <v>12</v>
      </c>
      <c r="B652" s="34" t="s">
        <v>732</v>
      </c>
      <c r="C652" s="34" t="s">
        <v>77</v>
      </c>
      <c r="D652" s="50">
        <v>71</v>
      </c>
      <c r="E652" s="31">
        <v>68</v>
      </c>
      <c r="F652" s="50">
        <v>72</v>
      </c>
      <c r="G652" s="17"/>
      <c r="H652" s="17">
        <v>211</v>
      </c>
    </row>
    <row r="653" spans="1:8" ht="13.5">
      <c r="A653" s="17">
        <v>13</v>
      </c>
      <c r="B653" s="34" t="s">
        <v>733</v>
      </c>
      <c r="C653" s="34" t="s">
        <v>148</v>
      </c>
      <c r="D653" s="50">
        <v>85</v>
      </c>
      <c r="E653" s="17"/>
      <c r="F653" s="50">
        <v>100</v>
      </c>
      <c r="G653" s="17"/>
      <c r="H653" s="17">
        <v>185</v>
      </c>
    </row>
    <row r="654" spans="1:8" ht="13.5">
      <c r="A654" s="17">
        <v>14</v>
      </c>
      <c r="B654" s="10" t="s">
        <v>734</v>
      </c>
      <c r="C654" s="10" t="s">
        <v>707</v>
      </c>
      <c r="D654" s="82"/>
      <c r="E654" s="31">
        <v>78</v>
      </c>
      <c r="F654" s="50">
        <v>78</v>
      </c>
      <c r="G654" s="14"/>
      <c r="H654" s="17">
        <v>156</v>
      </c>
    </row>
    <row r="655" spans="1:8" ht="13.5">
      <c r="A655" s="17">
        <v>15</v>
      </c>
      <c r="B655" s="34" t="s">
        <v>735</v>
      </c>
      <c r="C655" s="127" t="s">
        <v>148</v>
      </c>
      <c r="D655" s="50">
        <v>76</v>
      </c>
      <c r="E655" s="17"/>
      <c r="F655" s="50">
        <v>76</v>
      </c>
      <c r="G655" s="17"/>
      <c r="H655" s="17">
        <v>152</v>
      </c>
    </row>
    <row r="656" spans="1:8" ht="13.5">
      <c r="A656" s="17">
        <v>16</v>
      </c>
      <c r="B656" s="34" t="s">
        <v>736</v>
      </c>
      <c r="C656" s="34" t="s">
        <v>148</v>
      </c>
      <c r="D656" s="50">
        <v>69</v>
      </c>
      <c r="E656" s="17"/>
      <c r="F656" s="50">
        <v>80</v>
      </c>
      <c r="G656" s="17"/>
      <c r="H656" s="17">
        <v>149</v>
      </c>
    </row>
    <row r="657" spans="1:8" ht="13.5">
      <c r="A657" s="17">
        <v>17</v>
      </c>
      <c r="B657" s="34" t="s">
        <v>737</v>
      </c>
      <c r="C657" s="34" t="s">
        <v>148</v>
      </c>
      <c r="D657" s="50">
        <v>74</v>
      </c>
      <c r="E657" s="31">
        <v>74</v>
      </c>
      <c r="F657" s="17"/>
      <c r="G657" s="17"/>
      <c r="H657" s="17">
        <v>148</v>
      </c>
    </row>
    <row r="658" spans="1:8" ht="13.5">
      <c r="A658" s="17">
        <v>18</v>
      </c>
      <c r="B658" s="34" t="s">
        <v>738</v>
      </c>
      <c r="C658" s="34"/>
      <c r="D658" s="126"/>
      <c r="E658" s="50">
        <v>70</v>
      </c>
      <c r="F658" s="14"/>
      <c r="G658" s="50">
        <v>78</v>
      </c>
      <c r="H658" s="17">
        <v>148</v>
      </c>
    </row>
    <row r="659" spans="1:8" ht="13.5">
      <c r="A659" s="17">
        <v>19</v>
      </c>
      <c r="B659" s="62" t="s">
        <v>739</v>
      </c>
      <c r="C659" s="62" t="s">
        <v>148</v>
      </c>
      <c r="D659" s="155"/>
      <c r="E659" s="175" t="s">
        <v>263</v>
      </c>
      <c r="F659" s="50">
        <v>73</v>
      </c>
      <c r="G659" s="50">
        <v>73</v>
      </c>
      <c r="H659" s="17">
        <v>146</v>
      </c>
    </row>
    <row r="660" spans="1:8" ht="13.5">
      <c r="A660" s="17">
        <v>20</v>
      </c>
      <c r="B660" s="34" t="s">
        <v>740</v>
      </c>
      <c r="C660" s="34" t="s">
        <v>148</v>
      </c>
      <c r="D660" s="50">
        <v>70</v>
      </c>
      <c r="E660" s="31">
        <v>69</v>
      </c>
      <c r="F660" s="17"/>
      <c r="G660" s="17"/>
      <c r="H660" s="17">
        <v>139</v>
      </c>
    </row>
    <row r="661" spans="1:8" ht="13.5">
      <c r="A661" s="17">
        <v>21</v>
      </c>
      <c r="B661" s="10" t="s">
        <v>741</v>
      </c>
      <c r="C661" s="10" t="s">
        <v>742</v>
      </c>
      <c r="D661" s="37"/>
      <c r="E661" s="17"/>
      <c r="F661" s="14"/>
      <c r="G661" s="50">
        <v>85</v>
      </c>
      <c r="H661" s="58">
        <v>85</v>
      </c>
    </row>
    <row r="662" spans="1:8" ht="13.5">
      <c r="A662" s="17">
        <v>22</v>
      </c>
      <c r="B662" s="34" t="s">
        <v>743</v>
      </c>
      <c r="C662" s="127" t="s">
        <v>668</v>
      </c>
      <c r="D662" s="50">
        <v>81</v>
      </c>
      <c r="E662" s="17"/>
      <c r="F662" s="17"/>
      <c r="G662" s="17"/>
      <c r="H662" s="17">
        <v>81</v>
      </c>
    </row>
    <row r="663" spans="1:8" ht="13.5">
      <c r="A663" s="17">
        <v>23</v>
      </c>
      <c r="B663" s="34" t="s">
        <v>744</v>
      </c>
      <c r="C663" s="34" t="s">
        <v>148</v>
      </c>
      <c r="D663" s="50">
        <v>80</v>
      </c>
      <c r="E663" s="17"/>
      <c r="F663" s="17"/>
      <c r="G663" s="17"/>
      <c r="H663" s="17">
        <v>80</v>
      </c>
    </row>
    <row r="664" spans="1:8" ht="13.5">
      <c r="A664" s="17">
        <v>24</v>
      </c>
      <c r="B664" s="34" t="s">
        <v>745</v>
      </c>
      <c r="C664" s="34" t="s">
        <v>746</v>
      </c>
      <c r="D664" s="50">
        <v>78</v>
      </c>
      <c r="E664" s="17"/>
      <c r="F664" s="17"/>
      <c r="G664" s="17"/>
      <c r="H664" s="17">
        <v>78</v>
      </c>
    </row>
    <row r="665" spans="1:8" ht="13.5">
      <c r="A665" s="17">
        <v>25</v>
      </c>
      <c r="B665" s="10" t="s">
        <v>747</v>
      </c>
      <c r="C665" s="62" t="s">
        <v>748</v>
      </c>
      <c r="D665" s="82"/>
      <c r="E665" s="31">
        <v>76</v>
      </c>
      <c r="F665" s="14"/>
      <c r="G665" s="14"/>
      <c r="H665" s="17">
        <v>76</v>
      </c>
    </row>
    <row r="666" spans="1:8" ht="13.5">
      <c r="A666" s="17">
        <v>26</v>
      </c>
      <c r="B666" s="49" t="s">
        <v>749</v>
      </c>
      <c r="C666" s="10" t="s">
        <v>750</v>
      </c>
      <c r="D666" s="37"/>
      <c r="E666" s="17"/>
      <c r="F666" s="14"/>
      <c r="G666" s="50">
        <v>72</v>
      </c>
      <c r="H666" s="58">
        <v>72</v>
      </c>
    </row>
    <row r="667" spans="1:8" ht="13.5">
      <c r="A667" s="17">
        <v>27</v>
      </c>
      <c r="B667" s="10" t="s">
        <v>751</v>
      </c>
      <c r="C667" s="10" t="s">
        <v>752</v>
      </c>
      <c r="D667" s="17"/>
      <c r="E667" s="31">
        <v>71</v>
      </c>
      <c r="F667" s="17"/>
      <c r="G667" s="17"/>
      <c r="H667" s="17">
        <v>71</v>
      </c>
    </row>
    <row r="668" spans="1:8" ht="13.5">
      <c r="A668" s="17">
        <v>28</v>
      </c>
      <c r="B668" s="34" t="s">
        <v>753</v>
      </c>
      <c r="C668" s="34" t="s">
        <v>369</v>
      </c>
      <c r="D668" s="17"/>
      <c r="E668" s="17"/>
      <c r="F668" s="50">
        <v>71</v>
      </c>
      <c r="G668" s="17"/>
      <c r="H668" s="17">
        <v>71</v>
      </c>
    </row>
    <row r="669" spans="1:8" ht="13.5">
      <c r="A669" s="17">
        <v>29</v>
      </c>
      <c r="B669" s="10" t="s">
        <v>754</v>
      </c>
      <c r="C669" s="10" t="s">
        <v>750</v>
      </c>
      <c r="D669" s="17"/>
      <c r="E669" s="17"/>
      <c r="F669" s="17"/>
      <c r="G669" s="50">
        <v>71</v>
      </c>
      <c r="H669" s="58">
        <v>71</v>
      </c>
    </row>
    <row r="670" spans="1:8" ht="13.5">
      <c r="A670" s="17">
        <v>30</v>
      </c>
      <c r="B670" s="62" t="s">
        <v>755</v>
      </c>
      <c r="C670" s="62" t="s">
        <v>148</v>
      </c>
      <c r="D670" s="17"/>
      <c r="E670" s="31">
        <v>70</v>
      </c>
      <c r="F670" s="17"/>
      <c r="G670" s="17"/>
      <c r="H670" s="17">
        <v>70</v>
      </c>
    </row>
    <row r="671" spans="1:8" ht="13.5">
      <c r="A671" s="17">
        <v>31</v>
      </c>
      <c r="B671" s="34" t="s">
        <v>756</v>
      </c>
      <c r="C671" s="34" t="s">
        <v>77</v>
      </c>
      <c r="D671" s="50">
        <v>68</v>
      </c>
      <c r="E671" s="17"/>
      <c r="F671" s="17"/>
      <c r="G671" s="17"/>
      <c r="H671" s="17">
        <v>68</v>
      </c>
    </row>
    <row r="672" spans="1:8" ht="13.5">
      <c r="A672" s="17">
        <v>32</v>
      </c>
      <c r="B672" s="62" t="s">
        <v>757</v>
      </c>
      <c r="C672" s="62" t="s">
        <v>610</v>
      </c>
      <c r="D672" s="17"/>
      <c r="E672" s="31">
        <v>67</v>
      </c>
      <c r="F672" s="17"/>
      <c r="G672" s="17"/>
      <c r="H672" s="17">
        <v>67</v>
      </c>
    </row>
    <row r="673" spans="1:8" ht="13.5">
      <c r="A673" s="17">
        <v>33</v>
      </c>
      <c r="B673" s="34" t="s">
        <v>758</v>
      </c>
      <c r="C673" s="34" t="s">
        <v>148</v>
      </c>
      <c r="D673" s="58"/>
      <c r="E673" s="14"/>
      <c r="F673" s="14"/>
      <c r="G673" s="14"/>
      <c r="H673" s="176" t="s">
        <v>150</v>
      </c>
    </row>
    <row r="674" ht="12.75"/>
    <row r="675" spans="1:256" ht="17.25">
      <c r="A675" s="6" t="s">
        <v>759</v>
      </c>
      <c r="B675" s="7" t="s">
        <v>760</v>
      </c>
      <c r="C675" s="7"/>
      <c r="D675" s="7"/>
      <c r="E675" s="7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/>
      <c r="BS675"/>
      <c r="BT675"/>
      <c r="BU675"/>
      <c r="BV675"/>
      <c r="BW675"/>
      <c r="BX675"/>
      <c r="BY675"/>
      <c r="BZ675"/>
      <c r="CA675"/>
      <c r="CB675"/>
      <c r="CC675"/>
      <c r="CD675"/>
      <c r="CE675"/>
      <c r="CF675"/>
      <c r="CG675"/>
      <c r="CH675"/>
      <c r="CI675"/>
      <c r="CJ675"/>
      <c r="CK675"/>
      <c r="CL675"/>
      <c r="CM675"/>
      <c r="CN675"/>
      <c r="CO675"/>
      <c r="CP675"/>
      <c r="CQ675"/>
      <c r="CR675"/>
      <c r="CS675"/>
      <c r="CT675"/>
      <c r="CU675"/>
      <c r="CV675"/>
      <c r="CW675"/>
      <c r="CX675"/>
      <c r="CY675"/>
      <c r="CZ675"/>
      <c r="DA675"/>
      <c r="DB675"/>
      <c r="DC675"/>
      <c r="DD675"/>
      <c r="DE675"/>
      <c r="DF675"/>
      <c r="DG675"/>
      <c r="DH675"/>
      <c r="DI675"/>
      <c r="DJ675"/>
      <c r="DK675"/>
      <c r="DL675"/>
      <c r="DM675"/>
      <c r="DN675"/>
      <c r="DO675"/>
      <c r="DP675"/>
      <c r="DQ675"/>
      <c r="DR675"/>
      <c r="DS675"/>
      <c r="DT675"/>
      <c r="DU675"/>
      <c r="DV675"/>
      <c r="DW675"/>
      <c r="DX675"/>
      <c r="DY675"/>
      <c r="DZ675"/>
      <c r="EA675"/>
      <c r="EB675"/>
      <c r="EC675"/>
      <c r="ED675"/>
      <c r="EE675"/>
      <c r="EF675"/>
      <c r="EG675"/>
      <c r="EH675"/>
      <c r="EI675"/>
      <c r="EJ675"/>
      <c r="EK675"/>
      <c r="EL675"/>
      <c r="EM675"/>
      <c r="EN675"/>
      <c r="EO675"/>
      <c r="EP675"/>
      <c r="EQ675"/>
      <c r="ER675"/>
      <c r="ES675"/>
      <c r="ET675"/>
      <c r="EU675"/>
      <c r="EV675"/>
      <c r="EW675"/>
      <c r="EX675"/>
      <c r="EY675"/>
      <c r="EZ675"/>
      <c r="FA675"/>
      <c r="FB675"/>
      <c r="FC675"/>
      <c r="FD675"/>
      <c r="FE675"/>
      <c r="FF675"/>
      <c r="FG675"/>
      <c r="FH675"/>
      <c r="FI675"/>
      <c r="FJ675"/>
      <c r="FK675"/>
      <c r="FL675"/>
      <c r="FM675"/>
      <c r="FN675"/>
      <c r="FO675"/>
      <c r="FP675"/>
      <c r="FQ675"/>
      <c r="FR675"/>
      <c r="FS675"/>
      <c r="FT675"/>
      <c r="FU675"/>
      <c r="FV675"/>
      <c r="FW675"/>
      <c r="FX675"/>
      <c r="FY675"/>
      <c r="FZ675"/>
      <c r="GA675"/>
      <c r="GB675"/>
      <c r="GC675"/>
      <c r="GD675"/>
      <c r="GE675"/>
      <c r="GF675"/>
      <c r="GG675"/>
      <c r="GH675"/>
      <c r="GI675"/>
      <c r="GJ675"/>
      <c r="GK675"/>
      <c r="GL675"/>
      <c r="GM675"/>
      <c r="GN675"/>
      <c r="GO675"/>
      <c r="GP675"/>
      <c r="GQ675"/>
      <c r="GR675"/>
      <c r="GS675"/>
      <c r="GT675"/>
      <c r="GU675"/>
      <c r="GV675"/>
      <c r="GW675"/>
      <c r="GX675"/>
      <c r="GY675"/>
      <c r="GZ675"/>
      <c r="HA675"/>
      <c r="HB675"/>
      <c r="HC675"/>
      <c r="HD675"/>
      <c r="HE675"/>
      <c r="HF675"/>
      <c r="HG675"/>
      <c r="HH675"/>
      <c r="HI675"/>
      <c r="HJ675"/>
      <c r="HK675"/>
      <c r="HL675"/>
      <c r="HM675"/>
      <c r="HN675"/>
      <c r="HO675"/>
      <c r="HP675"/>
      <c r="HQ675"/>
      <c r="HR675"/>
      <c r="HS675"/>
      <c r="HT675"/>
      <c r="HU675"/>
      <c r="HV675"/>
      <c r="HW675"/>
      <c r="HX675"/>
      <c r="HY675"/>
      <c r="HZ675"/>
      <c r="IA675"/>
      <c r="IB675"/>
      <c r="IC675"/>
      <c r="ID675"/>
      <c r="IE675"/>
      <c r="IF675"/>
      <c r="IG675"/>
      <c r="IH675"/>
      <c r="II675"/>
      <c r="IJ675"/>
      <c r="IK675"/>
      <c r="IL675"/>
      <c r="IM675"/>
      <c r="IN675"/>
      <c r="IO675"/>
      <c r="IP675"/>
      <c r="IQ675"/>
      <c r="IR675"/>
      <c r="IS675"/>
      <c r="IT675"/>
      <c r="IU675"/>
      <c r="IV675"/>
    </row>
    <row r="676" spans="1:8" ht="12.75">
      <c r="A676" s="3"/>
      <c r="D676" s="64" t="s">
        <v>4</v>
      </c>
      <c r="E676" s="64" t="s">
        <v>5</v>
      </c>
      <c r="F676" s="64" t="s">
        <v>6</v>
      </c>
      <c r="G676" s="64" t="s">
        <v>307</v>
      </c>
      <c r="H676" s="64" t="s">
        <v>8</v>
      </c>
    </row>
    <row r="677" spans="1:8" ht="13.5">
      <c r="A677" s="17">
        <v>1</v>
      </c>
      <c r="B677" s="10" t="s">
        <v>761</v>
      </c>
      <c r="C677" s="10" t="s">
        <v>762</v>
      </c>
      <c r="D677" s="31">
        <v>100</v>
      </c>
      <c r="E677" s="12">
        <v>100</v>
      </c>
      <c r="F677" s="12">
        <v>100</v>
      </c>
      <c r="G677" s="17"/>
      <c r="H677" s="14">
        <v>300</v>
      </c>
    </row>
    <row r="678" spans="1:8" ht="13.5">
      <c r="A678" s="17">
        <v>2</v>
      </c>
      <c r="B678" s="10" t="s">
        <v>763</v>
      </c>
      <c r="C678" s="10" t="s">
        <v>148</v>
      </c>
      <c r="D678" s="31">
        <v>85</v>
      </c>
      <c r="E678" s="12">
        <v>90</v>
      </c>
      <c r="F678" s="12">
        <v>90</v>
      </c>
      <c r="G678" s="17">
        <v>85</v>
      </c>
      <c r="H678" s="14">
        <f>SUM(D678,E678,F678)</f>
        <v>265</v>
      </c>
    </row>
    <row r="679" spans="1:8" ht="13.5">
      <c r="A679" s="177">
        <v>3</v>
      </c>
      <c r="B679" s="178" t="s">
        <v>764</v>
      </c>
      <c r="C679" s="178" t="s">
        <v>369</v>
      </c>
      <c r="D679" s="179">
        <v>85</v>
      </c>
      <c r="E679" s="180">
        <v>85</v>
      </c>
      <c r="F679" s="177">
        <v>82</v>
      </c>
      <c r="G679" s="179">
        <v>90</v>
      </c>
      <c r="H679" s="177">
        <f>F679+E679+D679</f>
        <v>252</v>
      </c>
    </row>
    <row r="680" spans="1:8" ht="13.5">
      <c r="A680" s="30">
        <v>4</v>
      </c>
      <c r="B680" s="25" t="s">
        <v>765</v>
      </c>
      <c r="C680" s="25" t="s">
        <v>766</v>
      </c>
      <c r="D680" s="27" t="s">
        <v>263</v>
      </c>
      <c r="E680" s="28">
        <v>82</v>
      </c>
      <c r="F680" s="30"/>
      <c r="G680" s="28">
        <v>100</v>
      </c>
      <c r="H680" s="30">
        <f>E680+F680+G680</f>
        <v>182</v>
      </c>
    </row>
    <row r="681" spans="1:8" ht="13.5">
      <c r="A681" s="17">
        <v>5</v>
      </c>
      <c r="B681" s="10" t="s">
        <v>767</v>
      </c>
      <c r="C681" s="10" t="s">
        <v>768</v>
      </c>
      <c r="D681" s="17"/>
      <c r="E681" s="31">
        <v>81</v>
      </c>
      <c r="F681" s="12">
        <v>85</v>
      </c>
      <c r="G681" s="14"/>
      <c r="H681" s="17">
        <v>166</v>
      </c>
    </row>
    <row r="682" spans="1:8" ht="13.5">
      <c r="A682" s="17">
        <v>6</v>
      </c>
      <c r="B682" s="10" t="s">
        <v>769</v>
      </c>
      <c r="C682" s="10" t="s">
        <v>530</v>
      </c>
      <c r="D682" s="31">
        <v>90</v>
      </c>
      <c r="E682" s="14"/>
      <c r="F682" s="17"/>
      <c r="G682" s="17"/>
      <c r="H682" s="17">
        <f>D682</f>
        <v>90</v>
      </c>
    </row>
    <row r="683" spans="1:8" ht="13.5">
      <c r="A683" s="17">
        <v>7</v>
      </c>
      <c r="B683" s="10" t="s">
        <v>770</v>
      </c>
      <c r="C683" s="10" t="s">
        <v>148</v>
      </c>
      <c r="D683" s="17"/>
      <c r="E683" s="31">
        <v>80</v>
      </c>
      <c r="F683" s="14"/>
      <c r="G683" s="14"/>
      <c r="H683" s="17">
        <f>E683+D683</f>
        <v>80</v>
      </c>
    </row>
    <row r="684" spans="1:8" ht="13.5">
      <c r="A684" s="17">
        <v>8</v>
      </c>
      <c r="B684" s="10" t="s">
        <v>771</v>
      </c>
      <c r="C684" s="10" t="s">
        <v>668</v>
      </c>
      <c r="D684" s="17"/>
      <c r="E684" s="56" t="s">
        <v>263</v>
      </c>
      <c r="F684" s="14"/>
      <c r="G684" s="14"/>
      <c r="H684" s="56" t="s">
        <v>263</v>
      </c>
    </row>
    <row r="685" spans="1:8" ht="13.5">
      <c r="A685" s="17">
        <v>9</v>
      </c>
      <c r="B685" s="62" t="s">
        <v>772</v>
      </c>
      <c r="C685" s="10" t="s">
        <v>148</v>
      </c>
      <c r="D685" s="56" t="s">
        <v>263</v>
      </c>
      <c r="E685" s="17"/>
      <c r="F685" s="14"/>
      <c r="G685" s="14"/>
      <c r="H685" s="56" t="s">
        <v>263</v>
      </c>
    </row>
  </sheetData>
  <sheetProtection selectLockedCells="1" selectUnlockedCells="1"/>
  <mergeCells count="13">
    <mergeCell ref="A1:E1"/>
    <mergeCell ref="A2:E2"/>
    <mergeCell ref="B4:E4"/>
    <mergeCell ref="B79:E79"/>
    <mergeCell ref="B155:E155"/>
    <mergeCell ref="B330:E330"/>
    <mergeCell ref="B413:E413"/>
    <mergeCell ref="B466:E466"/>
    <mergeCell ref="B523:E523"/>
    <mergeCell ref="B553:E553"/>
    <mergeCell ref="B592:E592"/>
    <mergeCell ref="B638:E638"/>
    <mergeCell ref="B675:E675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nati</dc:creator>
  <cp:keywords/>
  <dc:description/>
  <cp:lastModifiedBy/>
  <dcterms:created xsi:type="dcterms:W3CDTF">2012-10-30T20:40:58Z</dcterms:created>
  <dcterms:modified xsi:type="dcterms:W3CDTF">2013-12-10T12:11:21Z</dcterms:modified>
  <cp:category/>
  <cp:version/>
  <cp:contentType/>
  <cp:contentStatus/>
  <cp:revision>3</cp:revision>
</cp:coreProperties>
</file>